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wojdynskam\Desktop\WOJDYNSKA\WAŻNE\Publikacje 2019\ROCZNIK-2019\Tablice Excel-Rocznik\"/>
    </mc:Choice>
  </mc:AlternateContent>
  <bookViews>
    <workbookView xWindow="0" yWindow="0" windowWidth="28800" windowHeight="12135" tabRatio="942" activeTab="1"/>
  </bookViews>
  <sheets>
    <sheet name="Spis tablic" sheetId="62" r:id="rId1"/>
    <sheet name="Tabl. 1 (8)" sheetId="34" r:id="rId2"/>
    <sheet name="Tabl. 2 (9)" sheetId="35" r:id="rId3"/>
    <sheet name="Tabl. 3 (10)" sheetId="40" r:id="rId4"/>
    <sheet name="Tabl. 4 (11)" sheetId="41" r:id="rId5"/>
    <sheet name="Tabl. 5 (12" sheetId="42" r:id="rId6"/>
    <sheet name="Tabl. 6 (13)" sheetId="43" r:id="rId7"/>
    <sheet name="Tabl. 7 (14)" sheetId="45" r:id="rId8"/>
    <sheet name="Tabl. 8 (15)" sheetId="46" r:id="rId9"/>
    <sheet name="Tabl. 9 (16)" sheetId="47" r:id="rId10"/>
    <sheet name="Tabl. 10 (17)" sheetId="48" r:id="rId11"/>
    <sheet name="Tabl. 11 (18)" sheetId="49" r:id="rId12"/>
    <sheet name="Tabl. 12 (19)" sheetId="52" r:id="rId13"/>
    <sheet name="Tabl. 13 (20)" sheetId="53" r:id="rId14"/>
    <sheet name="Tabl. 14 (21)" sheetId="55" r:id="rId15"/>
    <sheet name="Tabl. 15 (22)" sheetId="54" r:id="rId16"/>
    <sheet name="Tabl. 16 (23)" sheetId="56" r:id="rId17"/>
    <sheet name="Tabl. 17 (24)" sheetId="66" r:id="rId18"/>
    <sheet name="Tabl. 18 (25)" sheetId="50" r:id="rId19"/>
    <sheet name="Tabl. 19 (26)" sheetId="51" r:id="rId20"/>
    <sheet name="Tabl. 20 (27)" sheetId="63" r:id="rId21"/>
    <sheet name="Tabl. 21 (28)" sheetId="64" r:id="rId22"/>
    <sheet name="Tabl. 22 (29)" sheetId="65" r:id="rId23"/>
    <sheet name="Tabl. 23 (30)" sheetId="60" r:id="rId24"/>
    <sheet name="Tabl. 24 (31)" sheetId="61" r:id="rId25"/>
    <sheet name="Tabl. 25 (32)" sheetId="59" r:id="rId26"/>
    <sheet name="Tabl. 26 (33)" sheetId="57" r:id="rId27"/>
  </sheets>
  <definedNames>
    <definedName name="_xlnm.Print_Area" localSheetId="0">'Spis tablic'!$A$1:$S$81</definedName>
    <definedName name="_xlnm.Print_Area" localSheetId="1">'Tabl. 1 (8)'!$A$1:$I$79</definedName>
    <definedName name="_xlnm.Print_Area" localSheetId="10">'Tabl. 10 (17)'!$A$1:$G$36</definedName>
    <definedName name="_xlnm.Print_Area" localSheetId="11">'Tabl. 11 (18)'!$A$1:$I$48</definedName>
    <definedName name="_xlnm.Print_Area" localSheetId="12">'Tabl. 12 (19)'!$A$1:$I$21</definedName>
    <definedName name="_xlnm.Print_Area" localSheetId="13">'Tabl. 13 (20)'!$A$1:$H$21</definedName>
    <definedName name="_xlnm.Print_Area" localSheetId="14">'Tabl. 14 (21)'!$A$1:$G$27</definedName>
    <definedName name="_xlnm.Print_Area" localSheetId="15">'Tabl. 15 (22)'!$A$1:$G$28</definedName>
    <definedName name="_xlnm.Print_Area" localSheetId="16">'Tabl. 16 (23)'!$A$1:$G$16</definedName>
    <definedName name="_xlnm.Print_Area" localSheetId="17">'Tabl. 17 (24)'!$A$1:$K$20</definedName>
    <definedName name="_xlnm.Print_Area" localSheetId="18">'Tabl. 18 (25)'!$A$1:$G$17</definedName>
    <definedName name="_xlnm.Print_Area" localSheetId="19">'Tabl. 19 (26)'!$A$1:$J$19</definedName>
    <definedName name="_xlnm.Print_Area" localSheetId="2">'Tabl. 2 (9)'!$A$1:$G$33</definedName>
    <definedName name="_xlnm.Print_Area" localSheetId="20">'Tabl. 20 (27)'!$A$1:$H$23</definedName>
    <definedName name="_xlnm.Print_Area" localSheetId="21">'Tabl. 21 (28)'!$A$1:$G$18</definedName>
    <definedName name="_xlnm.Print_Area" localSheetId="22">'Tabl. 22 (29)'!$A$1:$I$13</definedName>
    <definedName name="_xlnm.Print_Area" localSheetId="23">'Tabl. 23 (30)'!$A$1:$G$34</definedName>
    <definedName name="_xlnm.Print_Area" localSheetId="24">'Tabl. 24 (31)'!$A$1:$G$51</definedName>
    <definedName name="_xlnm.Print_Area" localSheetId="25">'Tabl. 25 (32)'!$A$1:$H$16</definedName>
    <definedName name="_xlnm.Print_Area" localSheetId="26">'Tabl. 26 (33)'!$A$1:$G$20</definedName>
    <definedName name="_xlnm.Print_Area" localSheetId="3">'Tabl. 3 (10)'!$A$1:$G$20</definedName>
    <definedName name="_xlnm.Print_Area" localSheetId="4">'Tabl. 4 (11)'!$A$1:$H$21</definedName>
    <definedName name="_xlnm.Print_Area" localSheetId="5">'Tabl. 5 (12'!$A$1:$H$16</definedName>
    <definedName name="_xlnm.Print_Area" localSheetId="6">'Tabl. 6 (13)'!$A$1:$G$18</definedName>
    <definedName name="_xlnm.Print_Area" localSheetId="7">'Tabl. 7 (14)'!$A$1:$J$23</definedName>
    <definedName name="_xlnm.Print_Area" localSheetId="8">'Tabl. 8 (15)'!$A$1:$G$19</definedName>
    <definedName name="_xlnm.Print_Area" localSheetId="9">'Tabl. 9 (16)'!$A$1:$I$35</definedName>
  </definedNames>
  <calcPr calcId="162913"/>
</workbook>
</file>

<file path=xl/calcChain.xml><?xml version="1.0" encoding="utf-8"?>
<calcChain xmlns="http://schemas.openxmlformats.org/spreadsheetml/2006/main">
  <c r="F13" i="59" l="1"/>
  <c r="F12" i="59"/>
  <c r="F11" i="59"/>
  <c r="F10" i="59"/>
  <c r="F19" i="45"/>
  <c r="F17" i="45"/>
  <c r="F16" i="45"/>
  <c r="F15" i="45"/>
  <c r="F14" i="45"/>
  <c r="F13" i="45"/>
  <c r="F12" i="45"/>
  <c r="F11" i="45"/>
  <c r="F10" i="45"/>
</calcChain>
</file>

<file path=xl/sharedStrings.xml><?xml version="1.0" encoding="utf-8"?>
<sst xmlns="http://schemas.openxmlformats.org/spreadsheetml/2006/main" count="1046" uniqueCount="712">
  <si>
    <t>Pojedyncze drzewa</t>
  </si>
  <si>
    <t>Grupy drzew</t>
  </si>
  <si>
    <t>Aleje</t>
  </si>
  <si>
    <t xml:space="preserve">Głazy narzutowe </t>
  </si>
  <si>
    <t>Individual trees</t>
  </si>
  <si>
    <t>Tree clusters</t>
  </si>
  <si>
    <t>Alleys</t>
  </si>
  <si>
    <t>Erratic boulders</t>
  </si>
  <si>
    <t>Pozostałe</t>
  </si>
  <si>
    <t>Others</t>
  </si>
  <si>
    <t>Ź r ó d ł o: dane Zarządu Narodowego Funduszu Ochrony Środowiska i Gospodarki Wodnej.</t>
  </si>
  <si>
    <t>Ochrona środowiska</t>
  </si>
  <si>
    <t>w tym nakłady na:</t>
  </si>
  <si>
    <t>oczyszczanie ścieków komunalnych</t>
  </si>
  <si>
    <t>w tym selektywne zbieranie odpadów</t>
  </si>
  <si>
    <t>Zmniejszanie hałasu i wibracji</t>
  </si>
  <si>
    <t>Gospodarka wodna</t>
  </si>
  <si>
    <t>nakłady na:</t>
  </si>
  <si>
    <t>Ujęcia i doprowadzenia wody</t>
  </si>
  <si>
    <t>Zbiorniki i stopnie wodne</t>
  </si>
  <si>
    <t>Regulację i zabudowę rzek i potoków</t>
  </si>
  <si>
    <t>Environmental protection</t>
  </si>
  <si>
    <t>of which outlays on:</t>
  </si>
  <si>
    <t>Noise and vibration reduction</t>
  </si>
  <si>
    <t>Water management</t>
  </si>
  <si>
    <t>outlays on:</t>
  </si>
  <si>
    <t>Water reservoirs and falls</t>
  </si>
  <si>
    <t>Flood embankments and pump stations</t>
  </si>
  <si>
    <t>OCHRONA  ŚRODOWISKA</t>
  </si>
  <si>
    <t xml:space="preserve">Sieć kanalizacyjna w km odprowadzająca: </t>
  </si>
  <si>
    <t>ścieki</t>
  </si>
  <si>
    <t>wody opadowe</t>
  </si>
  <si>
    <t>Oczyszczalnie ścieków:</t>
  </si>
  <si>
    <t>obiekty</t>
  </si>
  <si>
    <t>facilities</t>
  </si>
  <si>
    <t>w tym oczyszczalnie komunalne</t>
  </si>
  <si>
    <t xml:space="preserve">of which municipal </t>
  </si>
  <si>
    <t>mechanical</t>
  </si>
  <si>
    <t>biologiczne (bez komór fermentacyjnych)</t>
  </si>
  <si>
    <t>biological (excluding fermentation tanks)</t>
  </si>
  <si>
    <t>w tym oczyszczalni komunalnych</t>
  </si>
  <si>
    <t>mechanicznych</t>
  </si>
  <si>
    <t>biologicznych (bez komór fermentacyjnych)</t>
  </si>
  <si>
    <t>Podczyszczalnie ścieków przemysłowych:</t>
  </si>
  <si>
    <t>Industrial waste pre-treatment plants:</t>
  </si>
  <si>
    <t>Urządzenia do unieszkodliwiania odpadów:</t>
  </si>
  <si>
    <t>wydajność w t/r</t>
  </si>
  <si>
    <t>capacity in t/y</t>
  </si>
  <si>
    <t>Składowiska dla odpadów komunalnych:</t>
  </si>
  <si>
    <t>Landfills of municipal waste:</t>
  </si>
  <si>
    <t>powierzchnia w ha</t>
  </si>
  <si>
    <t>area in ha</t>
  </si>
  <si>
    <t>Sieć wodociągowa w km</t>
  </si>
  <si>
    <t>Regulacja i zabudowa rzek i potoków w km</t>
  </si>
  <si>
    <r>
      <t>Uzdatnianie wody w m</t>
    </r>
    <r>
      <rPr>
        <vertAlign val="superscript"/>
        <sz val="10"/>
        <rFont val="Arial"/>
        <family val="2"/>
        <charset val="238"/>
      </rPr>
      <t>3</t>
    </r>
    <r>
      <rPr>
        <sz val="10"/>
        <rFont val="Arial"/>
        <family val="2"/>
        <charset val="238"/>
      </rPr>
      <t>/d</t>
    </r>
  </si>
  <si>
    <t>WYSZCZEGÓLNIENIE</t>
  </si>
  <si>
    <t>SPECIFICATION</t>
  </si>
  <si>
    <t>Użytki rolne</t>
  </si>
  <si>
    <t>grunty orne</t>
  </si>
  <si>
    <t>sady</t>
  </si>
  <si>
    <t>łąki trwałe</t>
  </si>
  <si>
    <t>pastwiska trwałe</t>
  </si>
  <si>
    <t>grunty rolne zabudowane</t>
  </si>
  <si>
    <t>grunty pod stawami</t>
  </si>
  <si>
    <t>grunty pod rowami</t>
  </si>
  <si>
    <t>lasy</t>
  </si>
  <si>
    <t>grunty zadrzewione i zakrzewione</t>
  </si>
  <si>
    <t>Grunty zabudowane i zurbanizowane</t>
  </si>
  <si>
    <t>tereny mieszkaniowe</t>
  </si>
  <si>
    <t>tereny przemysłowe</t>
  </si>
  <si>
    <t>tereny inne zabudowane</t>
  </si>
  <si>
    <t>tereny zurbanizowane niezabudowane</t>
  </si>
  <si>
    <t>tereny rekreacji i wypoczynku</t>
  </si>
  <si>
    <t>tereny komunikacyjne</t>
  </si>
  <si>
    <t>drogi</t>
  </si>
  <si>
    <t>kolejowe</t>
  </si>
  <si>
    <t>użytki kopalne</t>
  </si>
  <si>
    <t>Użytki ekologiczne</t>
  </si>
  <si>
    <t>Nieużytki</t>
  </si>
  <si>
    <t>Agricultural land</t>
  </si>
  <si>
    <t>arable land</t>
  </si>
  <si>
    <t>orchards</t>
  </si>
  <si>
    <t xml:space="preserve">permanent meadows </t>
  </si>
  <si>
    <t>permanent pastures</t>
  </si>
  <si>
    <t>agricultural built-up areas</t>
  </si>
  <si>
    <t xml:space="preserve">lands under ponds </t>
  </si>
  <si>
    <t xml:space="preserve">lands under ditches </t>
  </si>
  <si>
    <t>forests</t>
  </si>
  <si>
    <t>woody and bushy land</t>
  </si>
  <si>
    <t>residential areas</t>
  </si>
  <si>
    <t>industrial areas</t>
  </si>
  <si>
    <t>other built-up areas</t>
  </si>
  <si>
    <t>recreational areas</t>
  </si>
  <si>
    <t>transport areas</t>
  </si>
  <si>
    <t>roads</t>
  </si>
  <si>
    <t>railway</t>
  </si>
  <si>
    <t>Wasteland</t>
  </si>
  <si>
    <t>O G Ó Ł E M</t>
  </si>
  <si>
    <t>klasy bonitacyjne:</t>
  </si>
  <si>
    <t xml:space="preserve"> III</t>
  </si>
  <si>
    <t xml:space="preserve"> IV</t>
  </si>
  <si>
    <t>Inne grunty rolne</t>
  </si>
  <si>
    <t>Grunty leśne</t>
  </si>
  <si>
    <t>Na tereny osiedlowe</t>
  </si>
  <si>
    <t>Na tereny przemysłowe</t>
  </si>
  <si>
    <t>Pod drogi i szlaki komunikacyjne</t>
  </si>
  <si>
    <t>Pod użytki kopalne</t>
  </si>
  <si>
    <t>Na inne cele</t>
  </si>
  <si>
    <t>Residential areas</t>
  </si>
  <si>
    <t>Industrial areas</t>
  </si>
  <si>
    <t>Roads and communication trails</t>
  </si>
  <si>
    <t>Other purposes</t>
  </si>
  <si>
    <t>quality classes:</t>
  </si>
  <si>
    <t xml:space="preserve"> V-VI </t>
  </si>
  <si>
    <t>Other agricultural land</t>
  </si>
  <si>
    <t>Forest land</t>
  </si>
  <si>
    <t xml:space="preserve">   V-VI</t>
  </si>
  <si>
    <t>zdewastowane</t>
  </si>
  <si>
    <t>zdegradowane</t>
  </si>
  <si>
    <t>zrekultywowane</t>
  </si>
  <si>
    <t>w tym na cele:</t>
  </si>
  <si>
    <t>rolnicze</t>
  </si>
  <si>
    <t>leśne</t>
  </si>
  <si>
    <t>zagospodarowane</t>
  </si>
  <si>
    <t>devastated</t>
  </si>
  <si>
    <t>degraded</t>
  </si>
  <si>
    <t>reclaimed</t>
  </si>
  <si>
    <t>of which for purposes:</t>
  </si>
  <si>
    <t>agricultural</t>
  </si>
  <si>
    <t>forest</t>
  </si>
  <si>
    <t>managed</t>
  </si>
  <si>
    <t>Ź r ó d ł o: dane Ministerstwa Rolnictwa i Rozwoju Wsi.</t>
  </si>
  <si>
    <t>S o u r c e: data of the Ministry of Agriculture and Rural Development.</t>
  </si>
  <si>
    <t>T O T A L</t>
  </si>
  <si>
    <t>na cele:</t>
  </si>
  <si>
    <t>for purposes of:</t>
  </si>
  <si>
    <t>w tym wody:</t>
  </si>
  <si>
    <t>of which waters:</t>
  </si>
  <si>
    <t>podziemne</t>
  </si>
  <si>
    <t>underground</t>
  </si>
  <si>
    <t>wody: powierzchniowe</t>
  </si>
  <si>
    <r>
      <t xml:space="preserve"> </t>
    </r>
    <r>
      <rPr>
        <sz val="10"/>
        <rFont val="Arial"/>
        <family val="2"/>
        <charset val="238"/>
      </rPr>
      <t>podziemne</t>
    </r>
  </si>
  <si>
    <t>Przemysł</t>
  </si>
  <si>
    <t>w tym na cele produkcyjne</t>
  </si>
  <si>
    <t>Industry</t>
  </si>
  <si>
    <t>of which for purposes of production</t>
  </si>
  <si>
    <t>na 1 ha</t>
  </si>
  <si>
    <t>per 1 ha</t>
  </si>
  <si>
    <t>for filling and completing fish ponds</t>
  </si>
  <si>
    <t>w tym wody chłodnicze</t>
  </si>
  <si>
    <t>of which cooling water</t>
  </si>
  <si>
    <t>odprowadzone siecią kanalizacyjną</t>
  </si>
  <si>
    <t>W tym ścieki wymagające oczyszczania</t>
  </si>
  <si>
    <t>oczyszczane</t>
  </si>
  <si>
    <t>treated</t>
  </si>
  <si>
    <t>mechanicznie</t>
  </si>
  <si>
    <t>mechanically</t>
  </si>
  <si>
    <t>biologicznie</t>
  </si>
  <si>
    <t>biologically</t>
  </si>
  <si>
    <t>nieoczyszczane</t>
  </si>
  <si>
    <t>untreated</t>
  </si>
  <si>
    <t>discharged directly by plants</t>
  </si>
  <si>
    <t xml:space="preserve">with increased biogene removal </t>
  </si>
  <si>
    <t>wyposażone w oczyszczalnie ścieków</t>
  </si>
  <si>
    <t>o wystarczającej przepustowości</t>
  </si>
  <si>
    <t>with sufficient capacity</t>
  </si>
  <si>
    <t>o niewystarczającej przepustowości</t>
  </si>
  <si>
    <t>with insufficient capacity</t>
  </si>
  <si>
    <t>bez oczyszczalni ścieków</t>
  </si>
  <si>
    <t>Liczba</t>
  </si>
  <si>
    <t>Number</t>
  </si>
  <si>
    <t>pyłowych</t>
  </si>
  <si>
    <t>particulates</t>
  </si>
  <si>
    <t>gazowych</t>
  </si>
  <si>
    <t>gases</t>
  </si>
  <si>
    <t>pyłów</t>
  </si>
  <si>
    <t>gazów</t>
  </si>
  <si>
    <t xml:space="preserve">Emisja zanieczyszczeń w tys. t: </t>
  </si>
  <si>
    <t>w tym pyły ze spalania paliw</t>
  </si>
  <si>
    <t>gazowych (bez dwutlenku węgla)</t>
  </si>
  <si>
    <t>w tym: dwutlenek siarki</t>
  </si>
  <si>
    <t>pyłowe</t>
  </si>
  <si>
    <t>gazowe (bez dwutlenku węgla)</t>
  </si>
  <si>
    <t>w % zanieczyszczeń wytworzonych:</t>
  </si>
  <si>
    <t>gases (excluding carbon dioxide)</t>
  </si>
  <si>
    <t>of which: sulphur dioxide</t>
  </si>
  <si>
    <t>in % of pollutants produced:</t>
  </si>
  <si>
    <t xml:space="preserve">  tlenek węgla</t>
  </si>
  <si>
    <t xml:space="preserve">  tlenki azotu</t>
  </si>
  <si>
    <t xml:space="preserve">  carbon oxide</t>
  </si>
  <si>
    <t xml:space="preserve">  nitrogen oxides</t>
  </si>
  <si>
    <t>Skuteczność:</t>
  </si>
  <si>
    <t>Efficiency:</t>
  </si>
  <si>
    <t>niska</t>
  </si>
  <si>
    <t>low</t>
  </si>
  <si>
    <t>średnia</t>
  </si>
  <si>
    <t>moderate</t>
  </si>
  <si>
    <t>wysoka</t>
  </si>
  <si>
    <t>high</t>
  </si>
  <si>
    <t>Tereny składowania odpadów w ha:</t>
  </si>
  <si>
    <t>Plants generating waste (as of 31 XII)</t>
  </si>
  <si>
    <t>w tym:</t>
  </si>
  <si>
    <t>Popioły lotne z węgla</t>
  </si>
  <si>
    <t>Żużle, popioły paleniskowe i pyły z kotłów</t>
  </si>
  <si>
    <t>of which:</t>
  </si>
  <si>
    <t>Coal fly ash</t>
  </si>
  <si>
    <t>Parki narodowe</t>
  </si>
  <si>
    <t>Rezerwaty przyrody</t>
  </si>
  <si>
    <t>Stanowiska dokumentacyjne</t>
  </si>
  <si>
    <t>National parks</t>
  </si>
  <si>
    <t>Nature reserves</t>
  </si>
  <si>
    <t>Documentation sites</t>
  </si>
  <si>
    <t>Landscape-nature complexes</t>
  </si>
  <si>
    <t>Zespoły przyrodniczo-krajobrazowe</t>
  </si>
  <si>
    <t>Faunistyczne</t>
  </si>
  <si>
    <t>Fauna</t>
  </si>
  <si>
    <t>Krajobrazowe</t>
  </si>
  <si>
    <t>Leśne</t>
  </si>
  <si>
    <t>Forest</t>
  </si>
  <si>
    <t>Torfowiskowe</t>
  </si>
  <si>
    <t>Florystyczne</t>
  </si>
  <si>
    <t>Flora</t>
  </si>
  <si>
    <t>Wodne</t>
  </si>
  <si>
    <t>Water</t>
  </si>
  <si>
    <t>Przyrody nieożywionej</t>
  </si>
  <si>
    <t>Inanimate nature</t>
  </si>
  <si>
    <t>Stepowe</t>
  </si>
  <si>
    <t>Steppe</t>
  </si>
  <si>
    <t>Opłaty za korzystanie ze środowiska</t>
  </si>
  <si>
    <t>Gospodarka ściekowa i ochrona wód</t>
  </si>
  <si>
    <t>Protection of air and climate</t>
  </si>
  <si>
    <t>Gospodarka odpadami</t>
  </si>
  <si>
    <t>Waste management</t>
  </si>
  <si>
    <t>w tym za przekroczenie:</t>
  </si>
  <si>
    <t xml:space="preserve">Grunty pod wodami </t>
  </si>
  <si>
    <t>Permissible emission of air pollutants</t>
  </si>
  <si>
    <t xml:space="preserve">of which for exceeding: </t>
  </si>
  <si>
    <t>niezrekultywowane (stan w końcu roku)</t>
  </si>
  <si>
    <t>Of which wastewater requiring treatment</t>
  </si>
  <si>
    <t xml:space="preserve">possessing wastewater treatment plants </t>
  </si>
  <si>
    <t xml:space="preserve">Slag, furnace ash and particulates from boilers </t>
  </si>
  <si>
    <t>Wastewater management and protection of waters</t>
  </si>
  <si>
    <t>municipal wastewater treatment</t>
  </si>
  <si>
    <t>wastewater</t>
  </si>
  <si>
    <t>Wastewater treatment plants:</t>
  </si>
  <si>
    <t>Water supply network in km</t>
  </si>
  <si>
    <r>
      <t>przepustowość oczyszczalni w m</t>
    </r>
    <r>
      <rPr>
        <vertAlign val="superscript"/>
        <sz val="10"/>
        <rFont val="Arial"/>
        <family val="2"/>
        <charset val="238"/>
      </rPr>
      <t>3</t>
    </r>
    <r>
      <rPr>
        <sz val="10"/>
        <rFont val="Arial"/>
        <family val="2"/>
        <charset val="238"/>
      </rPr>
      <t>/d</t>
    </r>
  </si>
  <si>
    <r>
      <t>przepustowość w m</t>
    </r>
    <r>
      <rPr>
        <vertAlign val="superscript"/>
        <sz val="10"/>
        <rFont val="Arial"/>
        <family val="2"/>
        <charset val="238"/>
      </rPr>
      <t>3</t>
    </r>
    <r>
      <rPr>
        <sz val="10"/>
        <rFont val="Arial"/>
        <family val="2"/>
        <charset val="238"/>
      </rPr>
      <t>/d</t>
    </r>
  </si>
  <si>
    <t>discharged by sewage network</t>
  </si>
  <si>
    <r>
      <t>Przepustowość w dam</t>
    </r>
    <r>
      <rPr>
        <vertAlign val="superscript"/>
        <sz val="10"/>
        <rFont val="Arial"/>
        <family val="2"/>
        <charset val="238"/>
      </rPr>
      <t>3</t>
    </r>
    <r>
      <rPr>
        <sz val="10"/>
        <rFont val="Arial"/>
        <family val="2"/>
        <charset val="238"/>
      </rPr>
      <t>/d</t>
    </r>
  </si>
  <si>
    <t>Landscape</t>
  </si>
  <si>
    <t>Lands under waters</t>
  </si>
  <si>
    <t>L A T A
REZERWATY</t>
  </si>
  <si>
    <t>Y E A R S
RESERVES</t>
  </si>
  <si>
    <t>-</t>
  </si>
  <si>
    <t>Słonoroślowe</t>
  </si>
  <si>
    <t>Halophyte</t>
  </si>
  <si>
    <t>Słowiński</t>
  </si>
  <si>
    <t>Bory Tucholskie</t>
  </si>
  <si>
    <t>Zaborski</t>
  </si>
  <si>
    <t>Kaszubski</t>
  </si>
  <si>
    <t>Trójmiejski</t>
  </si>
  <si>
    <t>Wdzydzki</t>
  </si>
  <si>
    <t>Nadmorski</t>
  </si>
  <si>
    <t>Mierzeja Wiślana</t>
  </si>
  <si>
    <t>x</t>
  </si>
  <si>
    <r>
      <t xml:space="preserve">Rolnictwo i leśnictwo </t>
    </r>
    <r>
      <rPr>
        <vertAlign val="superscript"/>
        <sz val="10"/>
        <rFont val="Arial"/>
        <family val="2"/>
        <charset val="238"/>
      </rPr>
      <t>a</t>
    </r>
  </si>
  <si>
    <r>
      <t xml:space="preserve">Eksploatacja sieci wodociągowej </t>
    </r>
    <r>
      <rPr>
        <vertAlign val="superscript"/>
        <sz val="10"/>
        <rFont val="Arial"/>
        <family val="2"/>
        <charset val="238"/>
      </rPr>
      <t>b</t>
    </r>
  </si>
  <si>
    <t>a Bez przedsiębiorstw i zakładów wodociągowo-kanalizacyjnych.</t>
  </si>
  <si>
    <t>a Emitujące pyły, gazy lub równocześnie pyły i gazy.</t>
  </si>
  <si>
    <t>a Emitting particulates, gases or particulates and gases.</t>
  </si>
  <si>
    <r>
      <t xml:space="preserve">Parki krajobrazowe </t>
    </r>
    <r>
      <rPr>
        <vertAlign val="superscript"/>
        <sz val="10"/>
        <rFont val="Arial"/>
        <family val="2"/>
        <charset val="238"/>
      </rPr>
      <t>b</t>
    </r>
  </si>
  <si>
    <r>
      <t xml:space="preserve">Obszary chronionego krajobrazu </t>
    </r>
    <r>
      <rPr>
        <vertAlign val="superscript"/>
        <sz val="10"/>
        <rFont val="Arial"/>
        <family val="2"/>
        <charset val="238"/>
      </rPr>
      <t>b</t>
    </r>
  </si>
  <si>
    <t>a Powierzchnia, na której chroniona jest cała przyroda i jest całkowicie zaniechana bezpośrednia ingerencja człowieka.</t>
  </si>
  <si>
    <t>a The area in which all forms of nature are protected and direct human interference is entirely abandoned.</t>
  </si>
  <si>
    <r>
      <t xml:space="preserve">usuwanie i unieszkodliwianie odpadów </t>
    </r>
    <r>
      <rPr>
        <vertAlign val="superscript"/>
        <sz val="10"/>
        <rFont val="Arial"/>
        <family val="2"/>
        <charset val="238"/>
      </rPr>
      <t>b</t>
    </r>
  </si>
  <si>
    <r>
      <t xml:space="preserve">zbieranie odpadów </t>
    </r>
    <r>
      <rPr>
        <vertAlign val="superscript"/>
        <sz val="10"/>
        <rFont val="Arial"/>
        <family val="2"/>
        <charset val="238"/>
      </rPr>
      <t>b</t>
    </r>
    <r>
      <rPr>
        <sz val="10"/>
        <rFont val="Arial"/>
        <family val="2"/>
        <charset val="238"/>
      </rPr>
      <t xml:space="preserve"> i ich transport</t>
    </r>
  </si>
  <si>
    <t>precipitation water</t>
  </si>
  <si>
    <t xml:space="preserve">O G Ó Ł E M </t>
  </si>
  <si>
    <t xml:space="preserve">T O T A L </t>
  </si>
  <si>
    <r>
      <t>Pojemność zbiorników wodnych w dam</t>
    </r>
    <r>
      <rPr>
        <vertAlign val="superscript"/>
        <sz val="10"/>
        <rFont val="Arial"/>
        <family val="2"/>
        <charset val="238"/>
      </rPr>
      <t>3</t>
    </r>
  </si>
  <si>
    <t>Industrial wastewater treatment plants:</t>
  </si>
  <si>
    <t>Protection of air and climate:</t>
  </si>
  <si>
    <t>Gospodarka ściekowa i ochrona wód:</t>
  </si>
  <si>
    <t>Gospodarka odpadami:</t>
  </si>
  <si>
    <t>S o u r c e: data of the Management Board of the National Fund for Environmental Protection and Water Management.</t>
  </si>
  <si>
    <t>a Excluding enterprises and water-sewage treatment plants.</t>
  </si>
  <si>
    <t>Indywidualne przydomowe oczyszczalnie ścieków:</t>
  </si>
  <si>
    <t>Indyvidual wasterwater treatment plants:</t>
  </si>
  <si>
    <t>Grunty wyłączone:</t>
  </si>
  <si>
    <t>Grunty:</t>
  </si>
  <si>
    <t>Land:</t>
  </si>
  <si>
    <r>
      <t xml:space="preserve">powierzchniowe </t>
    </r>
    <r>
      <rPr>
        <vertAlign val="superscript"/>
        <sz val="10"/>
        <rFont val="Arial"/>
        <family val="2"/>
        <charset val="238"/>
      </rPr>
      <t>b</t>
    </r>
  </si>
  <si>
    <r>
      <t xml:space="preserve">Tucholski </t>
    </r>
    <r>
      <rPr>
        <vertAlign val="superscript"/>
        <sz val="10"/>
        <rFont val="Arial"/>
        <family val="2"/>
        <charset val="238"/>
      </rPr>
      <t>c</t>
    </r>
  </si>
  <si>
    <r>
      <t xml:space="preserve">Pojezierza Iławskiego </t>
    </r>
    <r>
      <rPr>
        <vertAlign val="superscript"/>
        <sz val="10"/>
        <rFont val="Arial"/>
        <family val="2"/>
        <charset val="238"/>
      </rPr>
      <t>c</t>
    </r>
  </si>
  <si>
    <t>Organiczne: IV</t>
  </si>
  <si>
    <t>w tysiącach ton:</t>
  </si>
  <si>
    <t xml:space="preserve"> in thousand tonnes:</t>
  </si>
  <si>
    <t>Pollutants retained in pollutant reduction systems:</t>
  </si>
  <si>
    <r>
      <t xml:space="preserve">odprowadzone bezpośrednio z zakładów </t>
    </r>
    <r>
      <rPr>
        <vertAlign val="superscript"/>
        <sz val="10"/>
        <rFont val="Arial"/>
        <family val="2"/>
        <charset val="238"/>
      </rPr>
      <t>a</t>
    </r>
  </si>
  <si>
    <r>
      <t xml:space="preserve">chemicznie </t>
    </r>
    <r>
      <rPr>
        <vertAlign val="superscript"/>
        <sz val="10"/>
        <rFont val="Arial"/>
        <family val="2"/>
        <charset val="238"/>
      </rPr>
      <t>b</t>
    </r>
  </si>
  <si>
    <t>Water intakes and systems</t>
  </si>
  <si>
    <t>Ecological areas</t>
  </si>
  <si>
    <t>Mining grounds</t>
  </si>
  <si>
    <t>non-reclaimed (end of the year)</t>
  </si>
  <si>
    <t>Odpady wytworzone (w ciągu roku) w tys. t</t>
  </si>
  <si>
    <t>w tym nieposiadające wyników pomiarów:</t>
  </si>
  <si>
    <t>emisji:</t>
  </si>
  <si>
    <t>imisji:</t>
  </si>
  <si>
    <t>of which without the results of measurements of:</t>
  </si>
  <si>
    <t>emission:</t>
  </si>
  <si>
    <t xml:space="preserve">imission: </t>
  </si>
  <si>
    <t>mining grounds</t>
  </si>
  <si>
    <t>of which selective waste collection</t>
  </si>
  <si>
    <t>Waste treatment systems:</t>
  </si>
  <si>
    <t>Dolina Słupi</t>
  </si>
  <si>
    <t>Zakłady wytwarzające odpady (stan w dniu 31 XII)</t>
  </si>
  <si>
    <t>internal seawaters</t>
  </si>
  <si>
    <t>surface flowing</t>
  </si>
  <si>
    <t>surface standing</t>
  </si>
  <si>
    <t>Forest land as well as woody and bushy land</t>
  </si>
  <si>
    <t>Grunty leśne oraz zadrzewione i zakrzewione</t>
  </si>
  <si>
    <t>Organic: IV</t>
  </si>
  <si>
    <t>Mineral: I-II</t>
  </si>
  <si>
    <t>III</t>
  </si>
  <si>
    <t>IV</t>
  </si>
  <si>
    <t>Mineralne: I-II</t>
  </si>
  <si>
    <t>Grunty wymagające rekultywacji (stan w dniu 31 XII)</t>
  </si>
  <si>
    <t>Land requiring reclamation (as of 31 XII)</t>
  </si>
  <si>
    <t>waters: surface</t>
  </si>
  <si>
    <t xml:space="preserve">              underground</t>
  </si>
  <si>
    <r>
      <t xml:space="preserve">Powierzchnia napełnianych stawów rybnych </t>
    </r>
    <r>
      <rPr>
        <vertAlign val="superscript"/>
        <sz val="10"/>
        <rFont val="Arial"/>
        <family val="2"/>
        <charset val="238"/>
      </rPr>
      <t>b</t>
    </r>
    <r>
      <rPr>
        <sz val="10"/>
        <rFont val="Arial"/>
        <family val="2"/>
        <charset val="238"/>
      </rPr>
      <t xml:space="preserve"> w ha</t>
    </r>
  </si>
  <si>
    <t>do napełniania i uzupełniania stawów rybnych</t>
  </si>
  <si>
    <r>
      <t xml:space="preserve">do nawadniania użytków rolnych i gruntów leśnych </t>
    </r>
    <r>
      <rPr>
        <vertAlign val="superscript"/>
        <sz val="10"/>
        <rFont val="Arial"/>
        <family val="2"/>
        <charset val="238"/>
      </rPr>
      <t>c</t>
    </r>
  </si>
  <si>
    <t>odprowadzone bezpośrednio z zakładów</t>
  </si>
  <si>
    <t>z podwyższonym usuwaniem biogenów</t>
  </si>
  <si>
    <t>not possessing wastewater treatment plants</t>
  </si>
  <si>
    <t>Oczyszczalnie ścieków przemysłowych:</t>
  </si>
  <si>
    <t>of which possessing systems to reduce the emission of:</t>
  </si>
  <si>
    <t>w tym wyposażone w urządzenia do redukcji zanieczyszczeń:</t>
  </si>
  <si>
    <t>of which particulates from the combustion of fuels</t>
  </si>
  <si>
    <r>
      <rPr>
        <b/>
        <sz val="10"/>
        <rFont val="Arial"/>
        <family val="2"/>
        <charset val="238"/>
      </rPr>
      <t>O G Ó Ł E M</t>
    </r>
    <r>
      <rPr>
        <sz val="10"/>
        <rFont val="Arial"/>
        <family val="2"/>
        <charset val="238"/>
      </rPr>
      <t xml:space="preserve">        </t>
    </r>
  </si>
  <si>
    <r>
      <t xml:space="preserve">Oczyszczalnie ścieków komunalnych </t>
    </r>
    <r>
      <rPr>
        <b/>
        <vertAlign val="superscript"/>
        <sz val="10"/>
        <rFont val="Arial"/>
        <family val="2"/>
        <charset val="238"/>
      </rPr>
      <t>a</t>
    </r>
    <r>
      <rPr>
        <b/>
        <sz val="10"/>
        <rFont val="Arial"/>
        <family val="2"/>
        <charset val="238"/>
      </rPr>
      <t>:</t>
    </r>
  </si>
  <si>
    <t>Ochrona powietrza atmosferycznego i klimatu</t>
  </si>
  <si>
    <t>sieć kanalizacyjną odprowadzającą ścieki i wody opadowe</t>
  </si>
  <si>
    <t>Ochrona różnorodności biologicznej i krajobrazu</t>
  </si>
  <si>
    <t>Protection of  biodiversity and landscape</t>
  </si>
  <si>
    <t>Regulation and management of rivers and streams</t>
  </si>
  <si>
    <t>Obwałowania przeciwpowodziowe i stacje pomp</t>
  </si>
  <si>
    <t>Ochrona powietrza atmosferycznego i klimatu:</t>
  </si>
  <si>
    <t>Wastewater management and protection of waters:</t>
  </si>
  <si>
    <t>Regulation and management of rivers and streams in km</t>
  </si>
  <si>
    <t xml:space="preserve">Ochrona powietrza atmosferycznego i klimatu </t>
  </si>
  <si>
    <t>Warunków wprowadzania ścieków do wód lub do ziemi</t>
  </si>
  <si>
    <t>Dopuszczalnej emisji zanieczyszczeń do powietrza</t>
  </si>
  <si>
    <t>Norms of discharging wastewater into water or into the ground</t>
  </si>
  <si>
    <t>Kary za nieprzestrzeganie przepisów ochrony środowiska</t>
  </si>
  <si>
    <r>
      <t xml:space="preserve">Powierzchnia ogólna </t>
    </r>
    <r>
      <rPr>
        <b/>
        <vertAlign val="superscript"/>
        <sz val="10"/>
        <rFont val="Arial"/>
        <family val="2"/>
        <charset val="238"/>
      </rPr>
      <t>c</t>
    </r>
  </si>
  <si>
    <t xml:space="preserve">    S o u r c e: in regard to designated land according to the legal regulations on the protection of agricultural and forest land: agricultural land - data of the Ministry of Agriculture and Rural Development, forest land - data of the Ministry of the  Environment.</t>
  </si>
  <si>
    <t xml:space="preserve">    a A water consumption for irrigation in agriculture and forestry as well as for filling and completing fish ponds.   b Excluding consumption of water for  industrial purposes from water supply networks owned by gminas, voivodship waterworks and water companies.</t>
  </si>
  <si>
    <t xml:space="preserve">    a Woda zużyta do nawadniania w rolnictwie i leśnictwie oraz do napełniania i uzupełniania stawów rybnych.   b Bez zużycia wody na cele przemysłowe z wodociągów stanowiących własność gmin, wojewódzkich zakładów usług wodnych i spółek wodnych.</t>
  </si>
  <si>
    <t>•</t>
  </si>
  <si>
    <r>
      <t>Pobór wody w dam</t>
    </r>
    <r>
      <rPr>
        <vertAlign val="superscript"/>
        <sz val="10"/>
        <rFont val="Arial"/>
        <family val="2"/>
        <charset val="238"/>
      </rPr>
      <t>3</t>
    </r>
  </si>
  <si>
    <t>morskimi wewnętrznymi</t>
  </si>
  <si>
    <t>powierzchniowymi płynącymi</t>
  </si>
  <si>
    <t>powierzchniowymi stojącymi</t>
  </si>
  <si>
    <t xml:space="preserve">    Ź r ó d ł o: w zakresie wyłączonych w trybie przepisów prawnych o ochronie gruntów rolnych i leśnych: gruntów rolnych - dane Ministerstwa Rolnictwa i Rozwoju Wsi, gruntów leśnych - dane Ministerstwa Środowiska.</t>
  </si>
  <si>
    <r>
      <t xml:space="preserve">inne </t>
    </r>
    <r>
      <rPr>
        <vertAlign val="superscript"/>
        <sz val="10"/>
        <rFont val="Arial"/>
        <family val="2"/>
        <charset val="238"/>
      </rPr>
      <t>f</t>
    </r>
  </si>
  <si>
    <r>
      <t xml:space="preserve">Tereny różne </t>
    </r>
    <r>
      <rPr>
        <vertAlign val="superscript"/>
        <sz val="10"/>
        <rFont val="Arial"/>
        <family val="2"/>
        <charset val="238"/>
      </rPr>
      <t>g</t>
    </r>
  </si>
  <si>
    <r>
      <t xml:space="preserve">Eksploatacji sieci wodociągowej </t>
    </r>
    <r>
      <rPr>
        <vertAlign val="superscript"/>
        <sz val="10"/>
        <rFont val="Arial"/>
        <family val="2"/>
        <charset val="238"/>
      </rPr>
      <t>c</t>
    </r>
  </si>
  <si>
    <t>ab O powierzchni co najmniej: a - 20 ha, b - 10 ha.   c Łącznie z poborem ścieków do nawodnień.</t>
  </si>
  <si>
    <t>ab Area of at least: a - 20 ha, b - 10 ha.   c Including wastewater withdrawal for irrigation.</t>
  </si>
  <si>
    <t>Area of storage yards in ha:</t>
  </si>
  <si>
    <t>Sewage network in km discharging:</t>
  </si>
  <si>
    <t>Built-up and urbanised areas</t>
  </si>
  <si>
    <t>Land designated for:</t>
  </si>
  <si>
    <t>sewage network discharging wastewater and precipitation water</t>
  </si>
  <si>
    <t xml:space="preserve">z podwyższonym usuwaniem biogenów </t>
  </si>
  <si>
    <t>Fines for breaching environmental protection regulations</t>
  </si>
  <si>
    <t>Waste management:</t>
  </si>
  <si>
    <t xml:space="preserve">a W trybie obowiązujących przepisów prawnych o ochronie gruntów rolnych i leśnych.   </t>
  </si>
  <si>
    <t xml:space="preserve">a According to the existing legal regulations on the protection of agricultural and forest land.   </t>
  </si>
  <si>
    <t>Budowę i modernizację stacji uzdatniania wody</t>
  </si>
  <si>
    <t>Ź r ó d ł o: dane Głównego Urzędu Geodezji i Kartografii.</t>
  </si>
  <si>
    <t xml:space="preserve">S o u r c e: data of the Head Office of Geodesy and Cartography. </t>
  </si>
  <si>
    <t>Construction and modernisation of water treatment plants</t>
  </si>
  <si>
    <t xml:space="preserve">a By investment's location; these outlays are also included in the appropriate sections of the national economy.   b Industrial and municipal.  </t>
  </si>
  <si>
    <t xml:space="preserve">a Według lokalizacji inwestycji; nakłady te uwzględniono również w nakładach inwestycyjnych we właściwych sekcjach gospodarki narodowej.   b Przemysłowych i komunalnych.   </t>
  </si>
  <si>
    <r>
      <t xml:space="preserve">Produkcyjne </t>
    </r>
    <r>
      <rPr>
        <vertAlign val="superscript"/>
        <sz val="10"/>
        <rFont val="Arial"/>
        <family val="2"/>
        <charset val="238"/>
      </rPr>
      <t>a</t>
    </r>
    <r>
      <rPr>
        <sz val="10"/>
        <rFont val="Arial"/>
        <family val="2"/>
        <charset val="238"/>
      </rPr>
      <t xml:space="preserve"> (poza rolnictwem, leśnictwem, łowiectwem i rybactwem) - z ujęć własnych</t>
    </r>
  </si>
  <si>
    <t>Nawodnień w rolnictwie i leśnictwie oraz napełniania i uzupełniania stawów rybnych</t>
  </si>
  <si>
    <t>Irrigation in agriculture and forestry as well as filling and completing fish ponds</t>
  </si>
  <si>
    <r>
      <t xml:space="preserve">Powierzchnia nawadnianych użytków rolnych i gruntów leśnych </t>
    </r>
    <r>
      <rPr>
        <vertAlign val="superscript"/>
        <sz val="10"/>
        <rFont val="Arial"/>
        <family val="2"/>
        <charset val="238"/>
      </rPr>
      <t>a</t>
    </r>
    <r>
      <rPr>
        <sz val="10"/>
        <rFont val="Arial"/>
        <family val="2"/>
        <charset val="238"/>
      </rPr>
      <t xml:space="preserve"> w ha </t>
    </r>
  </si>
  <si>
    <t>Odprowadzające ścieki bezpośrednio do wód lub do ziemi wymagające oczyszczania</t>
  </si>
  <si>
    <t>Odprowadzające ścieki do kanalizacji (bez oczyszczalni ścieków)</t>
  </si>
  <si>
    <t>Discharging wastewater into sewage network (not possessing wastewater treatment plants)</t>
  </si>
  <si>
    <t xml:space="preserve">Discharging wastewater directly into waters or into the ground requiring treatment </t>
  </si>
  <si>
    <r>
      <t xml:space="preserve">Ludność korzystająca z oczyszczalni ścieków w % ludności ogółem </t>
    </r>
    <r>
      <rPr>
        <vertAlign val="superscript"/>
        <sz val="10"/>
        <rFont val="Arial"/>
        <family val="2"/>
        <charset val="238"/>
      </rPr>
      <t>c</t>
    </r>
  </si>
  <si>
    <r>
      <t xml:space="preserve">Zakłady szczególnie uciążliwe dla czystości powietrza </t>
    </r>
    <r>
      <rPr>
        <vertAlign val="superscript"/>
        <sz val="10"/>
        <rFont val="Arial"/>
        <family val="2"/>
        <charset val="238"/>
      </rPr>
      <t xml:space="preserve">a </t>
    </r>
    <r>
      <rPr>
        <sz val="10"/>
        <rFont val="Arial"/>
        <family val="2"/>
        <charset val="238"/>
      </rPr>
      <t>(stan w dniu 31 XII)</t>
    </r>
  </si>
  <si>
    <t>Zanieczyszczenia zatrzymane w urządzeniach do redukcji zanieczyszczeń:</t>
  </si>
  <si>
    <r>
      <t xml:space="preserve">Odpady dotychczas składowane (nagromadzone </t>
    </r>
    <r>
      <rPr>
        <vertAlign val="superscript"/>
        <sz val="10"/>
        <rFont val="Arial"/>
        <family val="2"/>
        <charset val="238"/>
      </rPr>
      <t>b</t>
    </r>
    <r>
      <rPr>
        <sz val="10"/>
        <rFont val="Arial"/>
        <family val="2"/>
        <charset val="238"/>
      </rPr>
      <t>; stan w końcu roku) w tys. t</t>
    </r>
  </si>
  <si>
    <t xml:space="preserve">Odpady poddane odzyskowi z nagromadzonych do 1 stycznia roku sprawozdawczego w tys. t </t>
  </si>
  <si>
    <t>Mieszanki popiołowo-żużlowe z mokrego odprowadzania odpadów paleniskowych</t>
  </si>
  <si>
    <t>Mieszaniny popiołów lotnych i odpadów stałych z wapniowych metod odsiarczania gazów odlotowych</t>
  </si>
  <si>
    <t>Dust-slag compounds from wet treatment of furnace waste</t>
  </si>
  <si>
    <t>Mixtures of fly ash and solid waste originating from limestone methods of desulphurisation of waste gases</t>
  </si>
  <si>
    <t>w tym nakłady na nowe techniki i technologie spalania paliw oraz modernizację kotłowni i ciepłowni</t>
  </si>
  <si>
    <t>Gospodarka odpadami, ochrona i przywrócenie wartości użytkowej gleb, ochrona wód podziemnych i powierzchniowych</t>
  </si>
  <si>
    <t>rekultywację hałd, stawów osadowych i składowisk odpadów oraz innych terenów zdewastowanych i zdegradowanych</t>
  </si>
  <si>
    <t>reclamation of waste dumps, sludge tanks and landfills as well as of other devastated and degraded areas</t>
  </si>
  <si>
    <t>Waste management, protection and recovery of soils, protection of underground and surface waters</t>
  </si>
  <si>
    <t>of which outlays on modern fuel combustion technologies as well as modernisation of boiler and thermal energy plants</t>
  </si>
  <si>
    <t xml:space="preserve">Zdolność przekazanych do eksploatacji urządzeń do redukcji zanieczyszczeń w t/r: </t>
  </si>
  <si>
    <t xml:space="preserve">Ability of completed systems to reduce pollutants in t/y: </t>
  </si>
  <si>
    <r>
      <t xml:space="preserve">82,6 </t>
    </r>
    <r>
      <rPr>
        <vertAlign val="superscript"/>
        <sz val="10"/>
        <rFont val="Arial"/>
        <family val="2"/>
        <charset val="238"/>
      </rPr>
      <t>b</t>
    </r>
  </si>
  <si>
    <t xml:space="preserve">     a Łącznie z wodami chłodniczymi i zanieczyszczonymi wodami z odwadniania zakładów górniczych oraz obiektów budowlanych, a także z zanieczyszczonymi  wodami opadowymi.   b Dotyczy tylko ścieków przemysłowych.   </t>
  </si>
  <si>
    <t>urbanised non built-up areas</t>
  </si>
  <si>
    <t>Peat-bog</t>
  </si>
  <si>
    <t xml:space="preserve">    a Uszeregowane malejąco według powierzchni ogółem w województwie.   b Łącznie z rezerwatami przyrody i innymi formami ochrony przyrody położonymi na terenie parków.   c W granicach województwa.</t>
  </si>
  <si>
    <t>Ź r ó d ł o:  w zakresie opłat - dane Zarządu Narodowego Funduszu Ochrony Środowiska i Gospodarki Wodnej, kar - dane Głównego Inspektoratu Ochrony Środowiska.</t>
  </si>
  <si>
    <t>Fees for use of natural environment</t>
  </si>
  <si>
    <t xml:space="preserve">    a Listed according to decreasing total area in the Voivodship.   b Including nature reserves and other forms of nature protection located within parks.   c Within the borders of the Voivodship.</t>
  </si>
  <si>
    <t>ENVIRONMENTAL PROTECTION</t>
  </si>
  <si>
    <t xml:space="preserve">                  GEODESIC STATUS, DIRECTIONS AND CHANGES OF VOIVODSHIP LAND USE  </t>
  </si>
  <si>
    <t xml:space="preserve">                  AGRICULTURAL LAND DESIGNATED FOR NON-AGRICULTURAL PURPOSES AND FOREST LAND DESIGNATED FOR NON-FOREST PURPOSES</t>
  </si>
  <si>
    <t xml:space="preserve">                    DEVASTATED AND DEGRADED LAND REQUIRING RECLAMATION AND MANAGEMENT AS WELL AS RECLAIMED AND MANAGED LAND</t>
  </si>
  <si>
    <t xml:space="preserve">                    WATER WITHDRAWAL FOR NEEDS OF THE NATIONAL ECONOMY AND POPULATION</t>
  </si>
  <si>
    <t xml:space="preserve">                    WATER CONSUMPTION FOR NEEDS OF THE NATIONAL ECONOMY AND POPULATION</t>
  </si>
  <si>
    <t xml:space="preserve">                    AREA AND WATER WITHDRAWAL FOR IRRIGATION IN AGRICULTURE AND FORESTRY AS WELL AS WATER FOR FILLING FISH PONDS</t>
  </si>
  <si>
    <t xml:space="preserve">                     INDUSTRIAL AND MUNICIPAL WASTEWATER DISCHARGED INTO WATERS OR INTO THE GROUND</t>
  </si>
  <si>
    <t xml:space="preserve">                    PLANTS DISCHARGING WASTEWATER BY PLACE OF DISCHARGE AND WASTEWATER TREATMENT PLANTS POSSESSED</t>
  </si>
  <si>
    <t xml:space="preserve">                    WASTEWATER TREATMENT PLANTS</t>
  </si>
  <si>
    <t xml:space="preserve">                      EMISSION AND REDUCTION OF AIR POLLUTANTS FROM PLANTS OF SIGNIFICANT NUISANCE TO AIR QUALITY</t>
  </si>
  <si>
    <t xml:space="preserve">                      AIR POLLUTION REDUCTION SYSTEMS IN PLANTS OF SIGNIFICANT NUISANCE TO AIR QUALITY</t>
  </si>
  <si>
    <t xml:space="preserve">                      AREA OF SPECIAL NATURE VALUE UNDER LEGAL PROTECTION</t>
  </si>
  <si>
    <t xml:space="preserve">                      NATIONAL PARKS </t>
  </si>
  <si>
    <t xml:space="preserve">                      NATURE RESERVES </t>
  </si>
  <si>
    <t xml:space="preserve">                      LANDSCAPE PARKS </t>
  </si>
  <si>
    <t xml:space="preserve">                      MONUMENTS OF NATURE</t>
  </si>
  <si>
    <t xml:space="preserve">                      WASTE GENERATED AND LANDFILLED UP TO NOW (ACCUMULATED) AS WELL AS THEIR STORAGE YARDS AREAS</t>
  </si>
  <si>
    <t xml:space="preserve">                      OUTLAYS ON FIXED ASSETS FOR ENVIRONMENTAL PROTECTION AND WATER MANAGEMENT (current prices)</t>
  </si>
  <si>
    <t xml:space="preserve">                     TANGIBLE EFFECTS OF INVESTMENTS IN ENVIRONMENTAL PROTECTION AND WATER MANAGEMENT</t>
  </si>
  <si>
    <t xml:space="preserve">                      FINANCING DIRECTIONS OF THE VOIVODSHIP ENVIRONMENTAL PROTECTION AND WATER MANAGEMENT FUND</t>
  </si>
  <si>
    <t xml:space="preserve">                      RECEIPTS FROM FEES AND FINES FOR ENVIRONMENTAL PROTECTION AND WATER MANAGEMENT FUNDS</t>
  </si>
  <si>
    <t>WEDŁUG RODZAJÓW GRUNTÓW</t>
  </si>
  <si>
    <t>BY TYPE OF LAND</t>
  </si>
  <si>
    <t>WEDŁUG KIERUNKÓW WYŁĄCZENIA</t>
  </si>
  <si>
    <t>BY DIRECTIONS OF DESIGNATION</t>
  </si>
  <si>
    <r>
      <t>PRZEPŁYW GAZÓW ODLOTOWYCH w dam</t>
    </r>
    <r>
      <rPr>
        <vertAlign val="superscript"/>
        <sz val="10"/>
        <rFont val="Arial"/>
        <family val="2"/>
        <charset val="238"/>
      </rPr>
      <t>3</t>
    </r>
    <r>
      <rPr>
        <sz val="10"/>
        <rFont val="Arial"/>
        <family val="2"/>
        <charset val="238"/>
      </rPr>
      <t>/h</t>
    </r>
  </si>
  <si>
    <t>GOSPODARKA WODNA</t>
  </si>
  <si>
    <t>WATER MANAGEMENT</t>
  </si>
  <si>
    <r>
      <t>POWRÓT/</t>
    </r>
    <r>
      <rPr>
        <b/>
        <sz val="10"/>
        <color theme="1" tint="0.34998626667073579"/>
        <rFont val="Arial"/>
        <family val="2"/>
        <charset val="238"/>
      </rPr>
      <t>BACK</t>
    </r>
  </si>
  <si>
    <r>
      <t xml:space="preserve">WYSZCZEGÓLNIENIE
</t>
    </r>
    <r>
      <rPr>
        <sz val="10"/>
        <color theme="1" tint="0.34998626667073579"/>
        <rFont val="Arial"/>
        <family val="2"/>
        <charset val="238"/>
      </rPr>
      <t>SPECIFICATION</t>
    </r>
  </si>
  <si>
    <r>
      <t xml:space="preserve">w ha
</t>
    </r>
    <r>
      <rPr>
        <sz val="10"/>
        <color theme="1" tint="0.34998626667073579"/>
        <rFont val="Arial"/>
        <family val="2"/>
        <charset val="238"/>
      </rPr>
      <t>in ha</t>
    </r>
  </si>
  <si>
    <r>
      <t xml:space="preserve">na 1000 ludności </t>
    </r>
    <r>
      <rPr>
        <vertAlign val="superscript"/>
        <sz val="10"/>
        <rFont val="Arial"/>
        <family val="2"/>
        <charset val="238"/>
      </rPr>
      <t>b</t>
    </r>
    <r>
      <rPr>
        <sz val="10"/>
        <rFont val="Arial"/>
        <family val="2"/>
        <charset val="238"/>
      </rPr>
      <t xml:space="preserve"> w ha
</t>
    </r>
    <r>
      <rPr>
        <sz val="10"/>
        <color theme="1" tint="0.34998626667073579"/>
        <rFont val="Arial"/>
        <family val="2"/>
        <charset val="238"/>
      </rPr>
      <t xml:space="preserve">per 1000 population </t>
    </r>
    <r>
      <rPr>
        <vertAlign val="superscript"/>
        <sz val="10"/>
        <color theme="1" tint="0.34998626667073579"/>
        <rFont val="Arial"/>
        <family val="2"/>
        <charset val="238"/>
      </rPr>
      <t xml:space="preserve">b </t>
    </r>
    <r>
      <rPr>
        <sz val="10"/>
        <color theme="1" tint="0.34998626667073579"/>
        <rFont val="Arial"/>
        <family val="2"/>
        <charset val="238"/>
      </rPr>
      <t>in ha</t>
    </r>
  </si>
  <si>
    <r>
      <t xml:space="preserve">Miscellaneous land </t>
    </r>
    <r>
      <rPr>
        <vertAlign val="superscript"/>
        <sz val="10"/>
        <color theme="1" tint="0.34998626667073579"/>
        <rFont val="Arial"/>
        <family val="2"/>
        <charset val="238"/>
      </rPr>
      <t>g</t>
    </r>
  </si>
  <si>
    <r>
      <t xml:space="preserve">others </t>
    </r>
    <r>
      <rPr>
        <vertAlign val="superscript"/>
        <sz val="10"/>
        <color theme="1" tint="0.34998626667073579"/>
        <rFont val="Arial"/>
        <family val="2"/>
        <charset val="238"/>
      </rPr>
      <t>f</t>
    </r>
  </si>
  <si>
    <r>
      <t xml:space="preserve">Total area </t>
    </r>
    <r>
      <rPr>
        <b/>
        <vertAlign val="superscript"/>
        <sz val="10"/>
        <color theme="1" tint="0.34998626667073579"/>
        <rFont val="Arial"/>
        <family val="2"/>
        <charset val="238"/>
      </rPr>
      <t>c</t>
    </r>
  </si>
  <si>
    <r>
      <t xml:space="preserve">AGRICULTURAL LAND DESIGNATED FOR NON-AGRICULTURAL PURPOSES AND FOREST LAND DESIGNATED FOR NON-FOREST PURPOSES </t>
    </r>
    <r>
      <rPr>
        <vertAlign val="superscript"/>
        <sz val="10"/>
        <color theme="1" tint="0.34998626667073579"/>
        <rFont val="Arial"/>
        <family val="2"/>
        <charset val="238"/>
      </rPr>
      <t>a</t>
    </r>
  </si>
  <si>
    <r>
      <t xml:space="preserve">w ha   </t>
    </r>
    <r>
      <rPr>
        <sz val="10"/>
        <color theme="1" tint="0.34998626667073579"/>
        <rFont val="Arial"/>
        <family val="2"/>
        <charset val="238"/>
      </rPr>
      <t xml:space="preserve"> in ha</t>
    </r>
  </si>
  <si>
    <r>
      <t xml:space="preserve">w ha    </t>
    </r>
    <r>
      <rPr>
        <sz val="10"/>
        <color theme="1" tint="0.34998626667073579"/>
        <rFont val="Arial"/>
        <family val="2"/>
        <charset val="238"/>
      </rPr>
      <t>in ha</t>
    </r>
  </si>
  <si>
    <r>
      <t>w hm</t>
    </r>
    <r>
      <rPr>
        <vertAlign val="superscript"/>
        <sz val="10"/>
        <rFont val="Arial"/>
        <family val="2"/>
        <charset val="238"/>
      </rPr>
      <t xml:space="preserve">3
</t>
    </r>
    <r>
      <rPr>
        <vertAlign val="superscript"/>
        <sz val="10"/>
        <color theme="1" tint="0.34998626667073579"/>
        <rFont val="Arial"/>
        <family val="2"/>
        <charset val="238"/>
      </rPr>
      <t xml:space="preserve"> </t>
    </r>
    <r>
      <rPr>
        <sz val="10"/>
        <color theme="1" tint="0.34998626667073579"/>
        <rFont val="Arial"/>
        <family val="2"/>
        <charset val="238"/>
      </rPr>
      <t>in hm</t>
    </r>
    <r>
      <rPr>
        <vertAlign val="superscript"/>
        <sz val="10"/>
        <color theme="1" tint="0.34998626667073579"/>
        <rFont val="Arial"/>
        <family val="2"/>
        <charset val="238"/>
      </rPr>
      <t>3</t>
    </r>
  </si>
  <si>
    <r>
      <t xml:space="preserve">w %
</t>
    </r>
    <r>
      <rPr>
        <sz val="10"/>
        <color theme="1" tint="0.34998626667073579"/>
        <rFont val="Arial"/>
        <family val="2"/>
        <charset val="238"/>
      </rPr>
      <t>in %</t>
    </r>
  </si>
  <si>
    <r>
      <t xml:space="preserve">Production </t>
    </r>
    <r>
      <rPr>
        <vertAlign val="superscript"/>
        <sz val="10"/>
        <color theme="1" tint="0.34998626667073579"/>
        <rFont val="Arial"/>
        <family val="2"/>
        <charset val="238"/>
      </rPr>
      <t>a</t>
    </r>
    <r>
      <rPr>
        <sz val="10"/>
        <color theme="1" tint="0.34998626667073579"/>
        <rFont val="Arial"/>
        <family val="2"/>
        <charset val="238"/>
      </rPr>
      <t xml:space="preserve"> (excluding agriculture, forestry, hunting and fishing) - from own intakes</t>
    </r>
  </si>
  <si>
    <r>
      <t xml:space="preserve">surface </t>
    </r>
    <r>
      <rPr>
        <vertAlign val="superscript"/>
        <sz val="10"/>
        <color theme="1" tint="0.34998626667073579"/>
        <rFont val="Arial"/>
        <family val="2"/>
        <charset val="238"/>
      </rPr>
      <t>b</t>
    </r>
  </si>
  <si>
    <r>
      <t xml:space="preserve">Exploitation of water supply network </t>
    </r>
    <r>
      <rPr>
        <vertAlign val="superscript"/>
        <sz val="10"/>
        <color theme="1" tint="0.34998626667073579"/>
        <rFont val="Arial"/>
        <family val="2"/>
        <charset val="238"/>
      </rPr>
      <t>c</t>
    </r>
  </si>
  <si>
    <r>
      <t xml:space="preserve">Agriculture and forestry </t>
    </r>
    <r>
      <rPr>
        <vertAlign val="superscript"/>
        <sz val="10"/>
        <color theme="1" tint="0.34998626667073579"/>
        <rFont val="Arial"/>
        <family val="2"/>
        <charset val="238"/>
      </rPr>
      <t>a</t>
    </r>
  </si>
  <si>
    <r>
      <t xml:space="preserve">Exploitation of water supply network </t>
    </r>
    <r>
      <rPr>
        <vertAlign val="superscript"/>
        <sz val="10"/>
        <color theme="1" tint="0.34998626667073579"/>
        <rFont val="Arial"/>
        <family val="2"/>
        <charset val="238"/>
      </rPr>
      <t>b</t>
    </r>
  </si>
  <si>
    <r>
      <t>w hm</t>
    </r>
    <r>
      <rPr>
        <vertAlign val="superscript"/>
        <sz val="10"/>
        <rFont val="Arial"/>
        <family val="2"/>
        <charset val="238"/>
      </rPr>
      <t xml:space="preserve">3
</t>
    </r>
    <r>
      <rPr>
        <sz val="10"/>
        <color theme="1" tint="0.34998626667073579"/>
        <rFont val="Arial"/>
        <family val="2"/>
        <charset val="238"/>
      </rPr>
      <t>in hm</t>
    </r>
    <r>
      <rPr>
        <vertAlign val="superscript"/>
        <sz val="10"/>
        <color theme="1" tint="0.34998626667073579"/>
        <rFont val="Arial"/>
        <family val="2"/>
        <charset val="238"/>
      </rPr>
      <t>3</t>
    </r>
  </si>
  <si>
    <r>
      <t xml:space="preserve">Area of irrigated agricultural land and forest land </t>
    </r>
    <r>
      <rPr>
        <vertAlign val="superscript"/>
        <sz val="10"/>
        <color theme="1" tint="0.34998626667073579"/>
        <rFont val="Arial"/>
        <family val="2"/>
        <charset val="238"/>
      </rPr>
      <t>a</t>
    </r>
    <r>
      <rPr>
        <sz val="10"/>
        <color theme="1" tint="0.34998626667073579"/>
        <rFont val="Arial"/>
        <family val="2"/>
        <charset val="238"/>
      </rPr>
      <t xml:space="preserve"> in ha</t>
    </r>
  </si>
  <si>
    <r>
      <t xml:space="preserve">Area of filled fish ponds </t>
    </r>
    <r>
      <rPr>
        <vertAlign val="superscript"/>
        <sz val="10"/>
        <color theme="1" tint="0.34998626667073579"/>
        <rFont val="Arial"/>
        <family val="2"/>
        <charset val="238"/>
      </rPr>
      <t>b</t>
    </r>
    <r>
      <rPr>
        <sz val="10"/>
        <color theme="1" tint="0.34998626667073579"/>
        <rFont val="Arial"/>
        <family val="2"/>
        <charset val="238"/>
      </rPr>
      <t xml:space="preserve"> in ha</t>
    </r>
  </si>
  <si>
    <r>
      <t>Water withdrawal in dam</t>
    </r>
    <r>
      <rPr>
        <vertAlign val="superscript"/>
        <sz val="10"/>
        <color theme="1" tint="0.34998626667073579"/>
        <rFont val="Arial"/>
        <family val="2"/>
        <charset val="238"/>
      </rPr>
      <t>3</t>
    </r>
  </si>
  <si>
    <r>
      <t>for irrigation of agricultural and forest lands</t>
    </r>
    <r>
      <rPr>
        <vertAlign val="superscript"/>
        <sz val="10"/>
        <color theme="1" tint="0.34998626667073579"/>
        <rFont val="Arial"/>
        <family val="2"/>
        <charset val="238"/>
      </rPr>
      <t xml:space="preserve"> c</t>
    </r>
  </si>
  <si>
    <r>
      <t xml:space="preserve">discharged directly by plants </t>
    </r>
    <r>
      <rPr>
        <vertAlign val="superscript"/>
        <sz val="10"/>
        <color theme="1" tint="0.34998626667073579"/>
        <rFont val="Arial"/>
        <family val="2"/>
        <charset val="238"/>
      </rPr>
      <t>a</t>
    </r>
  </si>
  <si>
    <r>
      <t xml:space="preserve">chemically </t>
    </r>
    <r>
      <rPr>
        <vertAlign val="superscript"/>
        <sz val="10"/>
        <color theme="1" tint="0.34998626667073579"/>
        <rFont val="Arial"/>
        <family val="2"/>
        <charset val="238"/>
      </rPr>
      <t>b</t>
    </r>
  </si>
  <si>
    <t xml:space="preserve">a Including  cooling water and polluted water from mine drainage as well as building constructions as well as from contaminated precipitation water.   b Concerns only industrial wastewater.   </t>
  </si>
  <si>
    <r>
      <t xml:space="preserve">PLANTS </t>
    </r>
    <r>
      <rPr>
        <vertAlign val="superscript"/>
        <sz val="10"/>
        <color theme="1" tint="0.34998626667073579"/>
        <rFont val="Arial"/>
        <family val="2"/>
        <charset val="238"/>
      </rPr>
      <t>a</t>
    </r>
    <r>
      <rPr>
        <sz val="10"/>
        <color theme="1" tint="0.34998626667073579"/>
        <rFont val="Arial"/>
        <family val="2"/>
        <charset val="238"/>
      </rPr>
      <t xml:space="preserve"> DISCHARGING WASTEWATER BY PLACE OF DISCHARGE AND WASTEWATER TREATMENT PLANTS POSSESSED</t>
    </r>
  </si>
  <si>
    <r>
      <t>Capacity in dam</t>
    </r>
    <r>
      <rPr>
        <vertAlign val="superscript"/>
        <sz val="10"/>
        <color theme="1" tint="0.34998626667073579"/>
        <rFont val="Arial"/>
        <family val="2"/>
        <charset val="238"/>
      </rPr>
      <t>3</t>
    </r>
    <r>
      <rPr>
        <sz val="10"/>
        <color theme="1" tint="0.34998626667073579"/>
        <rFont val="Arial"/>
        <family val="2"/>
        <charset val="238"/>
      </rPr>
      <t>/24 h</t>
    </r>
  </si>
  <si>
    <r>
      <t xml:space="preserve">Municipal wastewater treatment plants </t>
    </r>
    <r>
      <rPr>
        <vertAlign val="superscript"/>
        <sz val="10"/>
        <color theme="1" tint="0.34998626667073579"/>
        <rFont val="Arial"/>
        <family val="2"/>
        <charset val="238"/>
      </rPr>
      <t>a</t>
    </r>
    <r>
      <rPr>
        <b/>
        <sz val="10"/>
        <color theme="1" tint="0.34998626667073579"/>
        <rFont val="Arial"/>
        <family val="2"/>
        <charset val="238"/>
      </rPr>
      <t>:</t>
    </r>
  </si>
  <si>
    <r>
      <t xml:space="preserve">Population connected to wastewater treatment plants in % of total population </t>
    </r>
    <r>
      <rPr>
        <vertAlign val="superscript"/>
        <sz val="10"/>
        <color theme="1" tint="0.34998626667073579"/>
        <rFont val="Arial"/>
        <family val="2"/>
        <charset val="238"/>
      </rPr>
      <t>c</t>
    </r>
  </si>
  <si>
    <r>
      <t xml:space="preserve">Ogółem
</t>
    </r>
    <r>
      <rPr>
        <sz val="10"/>
        <color theme="1" tint="0.34998626667073579"/>
        <rFont val="Arial"/>
        <family val="2"/>
        <charset val="238"/>
      </rPr>
      <t>Total</t>
    </r>
  </si>
  <si>
    <r>
      <t xml:space="preserve">Mechaniczne
</t>
    </r>
    <r>
      <rPr>
        <sz val="10"/>
        <color theme="1" tint="0.34998626667073579"/>
        <rFont val="Arial"/>
        <family val="2"/>
        <charset val="238"/>
      </rPr>
      <t>Mechanical</t>
    </r>
  </si>
  <si>
    <r>
      <t xml:space="preserve">Chemiczne
</t>
    </r>
    <r>
      <rPr>
        <sz val="10"/>
        <color theme="1" tint="0.34998626667073579"/>
        <rFont val="Arial"/>
        <family val="2"/>
        <charset val="238"/>
      </rPr>
      <t>Chemical</t>
    </r>
  </si>
  <si>
    <r>
      <t xml:space="preserve">Biologiczne
</t>
    </r>
    <r>
      <rPr>
        <sz val="10"/>
        <color theme="1" tint="0.34998626667073579"/>
        <rFont val="Arial"/>
        <family val="2"/>
        <charset val="238"/>
      </rPr>
      <t>Biological</t>
    </r>
  </si>
  <si>
    <r>
      <t xml:space="preserve">Z podwyższonym usuwaniem biogenów
</t>
    </r>
    <r>
      <rPr>
        <sz val="10"/>
        <color theme="1" tint="0.34998626667073579"/>
        <rFont val="Arial"/>
        <family val="2"/>
        <charset val="238"/>
      </rPr>
      <t xml:space="preserve">With increased biogene removal </t>
    </r>
  </si>
  <si>
    <r>
      <t xml:space="preserve">Plants of significant nuisance to air quality </t>
    </r>
    <r>
      <rPr>
        <vertAlign val="superscript"/>
        <sz val="10"/>
        <color theme="1" tint="0.34998626667073579"/>
        <rFont val="Arial"/>
        <family val="2"/>
        <charset val="238"/>
      </rPr>
      <t xml:space="preserve">a </t>
    </r>
    <r>
      <rPr>
        <sz val="10"/>
        <color theme="1" tint="0.34998626667073579"/>
        <rFont val="Arial"/>
        <family val="2"/>
        <charset val="238"/>
      </rPr>
      <t>(as of 31 XII)</t>
    </r>
  </si>
  <si>
    <r>
      <t xml:space="preserve">Cyklony
</t>
    </r>
    <r>
      <rPr>
        <sz val="10"/>
        <color theme="1" tint="0.34998626667073579"/>
        <rFont val="Arial"/>
        <family val="2"/>
        <charset val="238"/>
      </rPr>
      <t>Cyclones</t>
    </r>
  </si>
  <si>
    <r>
      <t xml:space="preserve">Multicyklony
</t>
    </r>
    <r>
      <rPr>
        <sz val="10"/>
        <color theme="1" tint="0.34998626667073579"/>
        <rFont val="Arial"/>
        <family val="2"/>
        <charset val="238"/>
      </rPr>
      <t>Multicyclones</t>
    </r>
  </si>
  <si>
    <r>
      <t xml:space="preserve">Filtry tkaninowe
</t>
    </r>
    <r>
      <rPr>
        <sz val="10"/>
        <color theme="1" tint="0.34998626667073579"/>
        <rFont val="Arial"/>
        <family val="2"/>
        <charset val="238"/>
      </rPr>
      <t>Fabric filters</t>
    </r>
  </si>
  <si>
    <r>
      <t xml:space="preserve">Elektrofiltry
</t>
    </r>
    <r>
      <rPr>
        <sz val="10"/>
        <color theme="1" tint="0.34998626667073579"/>
        <rFont val="Arial"/>
        <family val="2"/>
        <charset val="238"/>
      </rPr>
      <t>Electrofilters</t>
    </r>
  </si>
  <si>
    <r>
      <t xml:space="preserve">Urządzenia mokre 
</t>
    </r>
    <r>
      <rPr>
        <sz val="10"/>
        <color theme="1" tint="0.34998626667073579"/>
        <rFont val="Arial"/>
        <family val="2"/>
        <charset val="238"/>
      </rPr>
      <t>Wet air cleaners</t>
    </r>
  </si>
  <si>
    <r>
      <t>WASTE GAS FLOW in dam</t>
    </r>
    <r>
      <rPr>
        <vertAlign val="superscript"/>
        <sz val="10"/>
        <color theme="1" tint="0.34998626667073579"/>
        <rFont val="Arial"/>
        <family val="2"/>
        <charset val="238"/>
      </rPr>
      <t>3</t>
    </r>
    <r>
      <rPr>
        <sz val="10"/>
        <color theme="1" tint="0.34998626667073579"/>
        <rFont val="Arial"/>
        <family val="2"/>
        <charset val="238"/>
      </rPr>
      <t>/h</t>
    </r>
  </si>
  <si>
    <r>
      <t xml:space="preserve">Inne
</t>
    </r>
    <r>
      <rPr>
        <sz val="10"/>
        <color theme="1" tint="0.34998626667073579"/>
        <rFont val="Arial"/>
        <family val="2"/>
        <charset val="238"/>
      </rPr>
      <t>Others</t>
    </r>
  </si>
  <si>
    <r>
      <t xml:space="preserve">Landscape parks </t>
    </r>
    <r>
      <rPr>
        <vertAlign val="superscript"/>
        <sz val="10"/>
        <color theme="1" tint="0.34998626667073579"/>
        <rFont val="Arial"/>
        <family val="2"/>
        <charset val="238"/>
      </rPr>
      <t>b</t>
    </r>
  </si>
  <si>
    <r>
      <t xml:space="preserve">Protected landscape areas </t>
    </r>
    <r>
      <rPr>
        <vertAlign val="superscript"/>
        <sz val="10"/>
        <color theme="1" tint="0.34998626667073579"/>
        <rFont val="Arial"/>
        <family val="2"/>
        <charset val="238"/>
      </rPr>
      <t>b</t>
    </r>
  </si>
  <si>
    <r>
      <t xml:space="preserve">w % powierzchni ogólnej województwa
</t>
    </r>
    <r>
      <rPr>
        <sz val="10"/>
        <color theme="1" tint="0.34998626667073579"/>
        <rFont val="Arial"/>
        <family val="2"/>
        <charset val="238"/>
      </rPr>
      <t>in % of total area of the Voivodship</t>
    </r>
  </si>
  <si>
    <r>
      <t>na 1 mieszkańca w m</t>
    </r>
    <r>
      <rPr>
        <vertAlign val="superscript"/>
        <sz val="10"/>
        <rFont val="Arial"/>
        <family val="2"/>
        <charset val="238"/>
      </rPr>
      <t>2</t>
    </r>
    <r>
      <rPr>
        <sz val="10"/>
        <rFont val="Arial"/>
        <family val="2"/>
        <charset val="238"/>
      </rPr>
      <t xml:space="preserve">
</t>
    </r>
    <r>
      <rPr>
        <sz val="10"/>
        <color theme="1" tint="0.34998626667073579"/>
        <rFont val="Arial"/>
        <family val="2"/>
        <charset val="238"/>
      </rPr>
      <t>per capita in m</t>
    </r>
    <r>
      <rPr>
        <vertAlign val="superscript"/>
        <sz val="10"/>
        <color theme="1" tint="0.34998626667073579"/>
        <rFont val="Arial"/>
        <family val="2"/>
        <charset val="238"/>
      </rPr>
      <t>2</t>
    </r>
  </si>
  <si>
    <r>
      <t xml:space="preserve">L A T A
</t>
    </r>
    <r>
      <rPr>
        <sz val="10"/>
        <color theme="1" tint="0.34998626667073579"/>
        <rFont val="Arial"/>
        <family val="2"/>
        <charset val="238"/>
      </rPr>
      <t>Y E A R S</t>
    </r>
    <r>
      <rPr>
        <i/>
        <sz val="10"/>
        <rFont val="Arial"/>
        <family val="2"/>
        <charset val="238"/>
      </rPr>
      <t xml:space="preserve">
</t>
    </r>
    <r>
      <rPr>
        <sz val="10"/>
        <rFont val="Arial"/>
        <family val="2"/>
        <charset val="238"/>
      </rPr>
      <t>PARKI NARODOWE</t>
    </r>
    <r>
      <rPr>
        <i/>
        <sz val="10"/>
        <rFont val="Arial"/>
        <family val="2"/>
        <charset val="238"/>
      </rPr>
      <t xml:space="preserve">
</t>
    </r>
    <r>
      <rPr>
        <sz val="10"/>
        <color theme="1" tint="0.34998626667073579"/>
        <rFont val="Arial"/>
        <family val="2"/>
        <charset val="238"/>
      </rPr>
      <t>NATIONAL PARKS</t>
    </r>
  </si>
  <si>
    <r>
      <t xml:space="preserve">Powierzchnia </t>
    </r>
    <r>
      <rPr>
        <vertAlign val="superscript"/>
        <sz val="10"/>
        <rFont val="Arial"/>
        <family val="2"/>
        <charset val="238"/>
      </rPr>
      <t>a</t>
    </r>
    <r>
      <rPr>
        <sz val="10"/>
        <rFont val="Arial"/>
        <family val="2"/>
        <charset val="238"/>
      </rPr>
      <t xml:space="preserve"> w ha    </t>
    </r>
    <r>
      <rPr>
        <sz val="10"/>
        <color theme="1" tint="0.34998626667073579"/>
        <rFont val="Arial"/>
        <family val="2"/>
        <charset val="238"/>
      </rPr>
      <t xml:space="preserve"> Area </t>
    </r>
    <r>
      <rPr>
        <vertAlign val="superscript"/>
        <sz val="10"/>
        <color theme="1" tint="0.34998626667073579"/>
        <rFont val="Arial"/>
        <family val="2"/>
        <charset val="238"/>
      </rPr>
      <t>a</t>
    </r>
    <r>
      <rPr>
        <sz val="10"/>
        <color theme="1" tint="0.34998626667073579"/>
        <rFont val="Arial"/>
        <family val="2"/>
        <charset val="238"/>
      </rPr>
      <t xml:space="preserve"> in ha</t>
    </r>
  </si>
  <si>
    <r>
      <t xml:space="preserve">parków narodowych     </t>
    </r>
    <r>
      <rPr>
        <sz val="10"/>
        <color theme="1" tint="0.34998626667073579"/>
        <rFont val="Arial"/>
        <family val="2"/>
        <charset val="238"/>
      </rPr>
      <t>national parks</t>
    </r>
  </si>
  <si>
    <r>
      <t xml:space="preserve">ogółem
</t>
    </r>
    <r>
      <rPr>
        <sz val="10"/>
        <color theme="1" tint="0.34998626667073579"/>
        <rFont val="Arial"/>
        <family val="2"/>
        <charset val="238"/>
      </rPr>
      <t>grand total</t>
    </r>
  </si>
  <si>
    <r>
      <t xml:space="preserve">w tym lasów
</t>
    </r>
    <r>
      <rPr>
        <sz val="10"/>
        <color theme="1" tint="0.34998626667073579"/>
        <rFont val="Arial"/>
        <family val="2"/>
        <charset val="238"/>
      </rPr>
      <t>of which forests</t>
    </r>
  </si>
  <si>
    <r>
      <t xml:space="preserve">razem
</t>
    </r>
    <r>
      <rPr>
        <sz val="10"/>
        <color theme="1" tint="0.34998626667073579"/>
        <rFont val="Arial"/>
        <family val="2"/>
        <charset val="238"/>
      </rPr>
      <t>total</t>
    </r>
  </si>
  <si>
    <r>
      <t xml:space="preserve">z liczby ogółem – pod ochroną ścisłą </t>
    </r>
    <r>
      <rPr>
        <vertAlign val="superscript"/>
        <sz val="10"/>
        <rFont val="Arial"/>
        <family val="2"/>
        <charset val="238"/>
      </rPr>
      <t>b</t>
    </r>
    <r>
      <rPr>
        <sz val="10"/>
        <rFont val="Arial"/>
        <family val="2"/>
        <charset val="238"/>
      </rPr>
      <t xml:space="preserve">
</t>
    </r>
    <r>
      <rPr>
        <sz val="10"/>
        <color theme="1" tint="0.34998626667073579"/>
        <rFont val="Arial"/>
        <family val="2"/>
        <charset val="238"/>
      </rPr>
      <t xml:space="preserve">of grand total number – strictly protected </t>
    </r>
    <r>
      <rPr>
        <vertAlign val="superscript"/>
        <sz val="10"/>
        <color theme="1" tint="0.34998626667073579"/>
        <rFont val="Arial"/>
        <family val="2"/>
        <charset val="238"/>
      </rPr>
      <t xml:space="preserve">b </t>
    </r>
  </si>
  <si>
    <r>
      <t xml:space="preserve">otuliny (strefy ochronnej)
</t>
    </r>
    <r>
      <rPr>
        <sz val="10"/>
        <color theme="1" tint="0.34998626667073579"/>
        <rFont val="Arial"/>
        <family val="2"/>
        <charset val="238"/>
      </rPr>
      <t>buffer (protective) zone</t>
    </r>
  </si>
  <si>
    <r>
      <rPr>
        <b/>
        <sz val="10"/>
        <color theme="1" tint="0.34998626667073579"/>
        <rFont val="Arial"/>
        <family val="2"/>
        <charset val="238"/>
      </rPr>
      <t xml:space="preserve">T O T A L  </t>
    </r>
    <r>
      <rPr>
        <sz val="10"/>
        <color theme="1" tint="0.34998626667073579"/>
        <rFont val="Arial"/>
        <family val="2"/>
        <charset val="238"/>
      </rPr>
      <t xml:space="preserve">           </t>
    </r>
  </si>
  <si>
    <r>
      <t xml:space="preserve">Powierzchnia w ha  </t>
    </r>
    <r>
      <rPr>
        <sz val="10"/>
        <color theme="1" tint="0.34998626667073579"/>
        <rFont val="Arial"/>
        <family val="2"/>
        <charset val="238"/>
      </rPr>
      <t xml:space="preserve"> Area in ha</t>
    </r>
  </si>
  <si>
    <r>
      <t xml:space="preserve">Obiekty
</t>
    </r>
    <r>
      <rPr>
        <sz val="10"/>
        <color theme="1" tint="0.34998626667073579"/>
        <rFont val="Arial"/>
        <family val="2"/>
        <charset val="238"/>
      </rPr>
      <t>Number</t>
    </r>
  </si>
  <si>
    <r>
      <t xml:space="preserve">ogółem
</t>
    </r>
    <r>
      <rPr>
        <sz val="10"/>
        <color theme="1" tint="0.34998626667073579"/>
        <rFont val="Arial"/>
        <family val="2"/>
        <charset val="238"/>
      </rPr>
      <t>total</t>
    </r>
  </si>
  <si>
    <r>
      <t xml:space="preserve">w tym pod ochroną ścisłą </t>
    </r>
    <r>
      <rPr>
        <vertAlign val="superscript"/>
        <sz val="10"/>
        <rFont val="Arial"/>
        <family val="2"/>
        <charset val="238"/>
      </rPr>
      <t>a</t>
    </r>
    <r>
      <rPr>
        <sz val="10"/>
        <rFont val="Arial"/>
        <family val="2"/>
        <charset val="238"/>
      </rPr>
      <t xml:space="preserve">    
</t>
    </r>
    <r>
      <rPr>
        <sz val="10"/>
        <color theme="1" tint="0.34998626667073579"/>
        <rFont val="Arial"/>
        <family val="2"/>
        <charset val="238"/>
      </rPr>
      <t xml:space="preserve">of which strictly protected </t>
    </r>
    <r>
      <rPr>
        <vertAlign val="superscript"/>
        <sz val="10"/>
        <color theme="1" tint="0.34998626667073579"/>
        <rFont val="Arial"/>
        <family val="2"/>
        <charset val="238"/>
      </rPr>
      <t>a</t>
    </r>
  </si>
  <si>
    <r>
      <t xml:space="preserve">Powierzchnia </t>
    </r>
    <r>
      <rPr>
        <vertAlign val="superscript"/>
        <sz val="10"/>
        <rFont val="Arial"/>
        <family val="2"/>
        <charset val="238"/>
      </rPr>
      <t>b</t>
    </r>
    <r>
      <rPr>
        <sz val="10"/>
        <rFont val="Arial"/>
        <family val="2"/>
        <charset val="238"/>
      </rPr>
      <t xml:space="preserve">    </t>
    </r>
    <r>
      <rPr>
        <sz val="10"/>
        <color theme="1" tint="0.34998626667073579"/>
        <rFont val="Arial"/>
        <family val="2"/>
        <charset val="238"/>
      </rPr>
      <t xml:space="preserve">Area </t>
    </r>
    <r>
      <rPr>
        <vertAlign val="superscript"/>
        <sz val="10"/>
        <color theme="1" tint="0.34998626667073579"/>
        <rFont val="Arial"/>
        <family val="2"/>
        <charset val="238"/>
      </rPr>
      <t xml:space="preserve">b </t>
    </r>
  </si>
  <si>
    <r>
      <t xml:space="preserve">w tym    </t>
    </r>
    <r>
      <rPr>
        <sz val="10"/>
        <color theme="1" tint="0.34998626667073579"/>
        <rFont val="Arial"/>
        <family val="2"/>
        <charset val="238"/>
      </rPr>
      <t>of which</t>
    </r>
  </si>
  <si>
    <r>
      <t xml:space="preserve">lasów
</t>
    </r>
    <r>
      <rPr>
        <sz val="10"/>
        <color theme="1" tint="0.34998626667073579"/>
        <rFont val="Arial"/>
        <family val="2"/>
        <charset val="238"/>
      </rPr>
      <t>forests</t>
    </r>
  </si>
  <si>
    <r>
      <t xml:space="preserve">użytków rolnych
</t>
    </r>
    <r>
      <rPr>
        <sz val="10"/>
        <color theme="1" tint="0.34998626667073579"/>
        <rFont val="Arial"/>
        <family val="2"/>
        <charset val="238"/>
      </rPr>
      <t>agricultural land</t>
    </r>
  </si>
  <si>
    <r>
      <t xml:space="preserve">wód
</t>
    </r>
    <r>
      <rPr>
        <sz val="10"/>
        <color theme="1" tint="0.34998626667073579"/>
        <rFont val="Arial"/>
        <family val="2"/>
        <charset val="238"/>
      </rPr>
      <t>water</t>
    </r>
  </si>
  <si>
    <r>
      <t xml:space="preserve">Odpady wytworzone w ciągu roku
</t>
    </r>
    <r>
      <rPr>
        <sz val="10"/>
        <color theme="1" tint="0.34998626667073579"/>
        <rFont val="Arial"/>
        <family val="2"/>
        <charset val="238"/>
      </rPr>
      <t xml:space="preserve">Waste generated during the year </t>
    </r>
  </si>
  <si>
    <r>
      <t>poddane odzyskowi</t>
    </r>
    <r>
      <rPr>
        <vertAlign val="superscript"/>
        <sz val="10"/>
        <rFont val="Arial"/>
        <family val="2"/>
        <charset val="238"/>
      </rPr>
      <t xml:space="preserve"> c</t>
    </r>
    <r>
      <rPr>
        <sz val="10"/>
        <rFont val="Arial"/>
        <family val="2"/>
        <charset val="238"/>
      </rPr>
      <t xml:space="preserve">
</t>
    </r>
    <r>
      <rPr>
        <sz val="10"/>
        <color theme="1" tint="0.34998626667073579"/>
        <rFont val="Arial"/>
        <family val="2"/>
        <charset val="238"/>
      </rPr>
      <t>recovered</t>
    </r>
    <r>
      <rPr>
        <vertAlign val="superscript"/>
        <sz val="10"/>
        <color theme="1" tint="0.34998626667073579"/>
        <rFont val="Arial"/>
        <family val="2"/>
        <charset val="238"/>
      </rPr>
      <t xml:space="preserve"> c</t>
    </r>
  </si>
  <si>
    <r>
      <t>unieszkodliwione</t>
    </r>
    <r>
      <rPr>
        <vertAlign val="superscript"/>
        <sz val="10"/>
        <rFont val="Arial"/>
        <family val="2"/>
        <charset val="238"/>
      </rPr>
      <t xml:space="preserve"> c</t>
    </r>
    <r>
      <rPr>
        <sz val="10"/>
        <rFont val="Arial"/>
        <family val="2"/>
        <charset val="238"/>
      </rPr>
      <t xml:space="preserve">
</t>
    </r>
    <r>
      <rPr>
        <sz val="10"/>
        <color theme="1" tint="0.34998626667073579"/>
        <rFont val="Arial"/>
        <family val="2"/>
        <charset val="238"/>
      </rPr>
      <t>disposed</t>
    </r>
    <r>
      <rPr>
        <vertAlign val="superscript"/>
        <sz val="10"/>
        <color theme="1" tint="0.34998626667073579"/>
        <rFont val="Arial"/>
        <family val="2"/>
        <charset val="238"/>
      </rPr>
      <t xml:space="preserve"> c</t>
    </r>
  </si>
  <si>
    <r>
      <t xml:space="preserve">w tym składowane </t>
    </r>
    <r>
      <rPr>
        <vertAlign val="superscript"/>
        <sz val="10"/>
        <rFont val="Arial"/>
        <family val="2"/>
        <charset val="238"/>
      </rPr>
      <t>d</t>
    </r>
    <r>
      <rPr>
        <sz val="10"/>
        <rFont val="Arial"/>
        <family val="2"/>
        <charset val="238"/>
      </rPr>
      <t xml:space="preserve">
</t>
    </r>
    <r>
      <rPr>
        <sz val="10"/>
        <color theme="1" tint="0.34998626667073579"/>
        <rFont val="Arial"/>
        <family val="2"/>
        <charset val="238"/>
      </rPr>
      <t xml:space="preserve">of which landfilled </t>
    </r>
    <r>
      <rPr>
        <vertAlign val="superscript"/>
        <sz val="10"/>
        <color theme="1" tint="0.34998626667073579"/>
        <rFont val="Arial"/>
        <family val="2"/>
        <charset val="238"/>
      </rPr>
      <t>d</t>
    </r>
  </si>
  <si>
    <r>
      <t xml:space="preserve">przekazane innym odbiorcom
</t>
    </r>
    <r>
      <rPr>
        <sz val="10"/>
        <color theme="1" tint="0.34998626667073579"/>
        <rFont val="Arial"/>
        <family val="2"/>
        <charset val="238"/>
      </rPr>
      <t>transferred to other recipients</t>
    </r>
  </si>
  <si>
    <r>
      <t xml:space="preserve">magazynowane czasowo
</t>
    </r>
    <r>
      <rPr>
        <sz val="10"/>
        <color theme="1" tint="0.34998626667073579"/>
        <rFont val="Arial"/>
        <family val="2"/>
        <charset val="238"/>
      </rPr>
      <t>temporarily stored</t>
    </r>
  </si>
  <si>
    <r>
      <t xml:space="preserve">waste collection </t>
    </r>
    <r>
      <rPr>
        <vertAlign val="superscript"/>
        <sz val="10"/>
        <color theme="1" tint="0.34998626667073579"/>
        <rFont val="Arial"/>
        <family val="2"/>
        <charset val="238"/>
      </rPr>
      <t>b</t>
    </r>
    <r>
      <rPr>
        <sz val="10"/>
        <color theme="1" tint="0.34998626667073579"/>
        <rFont val="Arial"/>
        <family val="2"/>
        <charset val="238"/>
      </rPr>
      <t xml:space="preserve"> and transportation </t>
    </r>
  </si>
  <si>
    <r>
      <t xml:space="preserve">removal and treatment of waste </t>
    </r>
    <r>
      <rPr>
        <vertAlign val="superscript"/>
        <sz val="10"/>
        <color theme="1" tint="0.34998626667073579"/>
        <rFont val="Arial"/>
        <family val="2"/>
        <charset val="238"/>
      </rPr>
      <t>b</t>
    </r>
  </si>
  <si>
    <r>
      <t>capacity of treatment plants in m</t>
    </r>
    <r>
      <rPr>
        <vertAlign val="superscript"/>
        <sz val="10"/>
        <color theme="1" tint="0.34998626667073579"/>
        <rFont val="Arial"/>
        <family val="2"/>
        <charset val="238"/>
      </rPr>
      <t>3</t>
    </r>
    <r>
      <rPr>
        <sz val="10"/>
        <color theme="1" tint="0.34998626667073579"/>
        <rFont val="Arial"/>
        <family val="2"/>
        <charset val="238"/>
      </rPr>
      <t>/24 h</t>
    </r>
  </si>
  <si>
    <r>
      <t>capacity in m</t>
    </r>
    <r>
      <rPr>
        <vertAlign val="superscript"/>
        <sz val="10"/>
        <color theme="1" tint="0.34998626667073579"/>
        <rFont val="Arial"/>
        <family val="2"/>
        <charset val="238"/>
      </rPr>
      <t>3</t>
    </r>
    <r>
      <rPr>
        <sz val="10"/>
        <color theme="1" tint="0.34998626667073579"/>
        <rFont val="Arial"/>
        <family val="2"/>
        <charset val="238"/>
      </rPr>
      <t>/24 h</t>
    </r>
  </si>
  <si>
    <r>
      <t>Water treatment in m</t>
    </r>
    <r>
      <rPr>
        <vertAlign val="superscript"/>
        <sz val="10"/>
        <color theme="1" tint="0.34998626667073579"/>
        <rFont val="Arial"/>
        <family val="2"/>
        <charset val="238"/>
      </rPr>
      <t>3</t>
    </r>
    <r>
      <rPr>
        <sz val="10"/>
        <color theme="1" tint="0.34998626667073579"/>
        <rFont val="Arial"/>
        <family val="2"/>
        <charset val="238"/>
      </rPr>
      <t>/24 h</t>
    </r>
  </si>
  <si>
    <r>
      <t>Capacity of water reservoirs in dam</t>
    </r>
    <r>
      <rPr>
        <vertAlign val="superscript"/>
        <sz val="10"/>
        <color theme="1" tint="0.34998626667073579"/>
        <rFont val="Arial"/>
        <family val="2"/>
        <charset val="238"/>
      </rPr>
      <t>3</t>
    </r>
  </si>
  <si>
    <t>biodegradable</t>
  </si>
  <si>
    <t>biodegradowalne</t>
  </si>
  <si>
    <t>largesize</t>
  </si>
  <si>
    <t>wielkogabarytowe</t>
  </si>
  <si>
    <t>metals</t>
  </si>
  <si>
    <t>metale</t>
  </si>
  <si>
    <t>plastic</t>
  </si>
  <si>
    <t>tworzywa sztuczne</t>
  </si>
  <si>
    <t>glass</t>
  </si>
  <si>
    <t>szkło</t>
  </si>
  <si>
    <t>paper and cardboard</t>
  </si>
  <si>
    <t>papier i tektura</t>
  </si>
  <si>
    <t>collected separately</t>
  </si>
  <si>
    <t>zebrane selektywnie</t>
  </si>
  <si>
    <t>rural areas</t>
  </si>
  <si>
    <t>wieś</t>
  </si>
  <si>
    <t>urban areas</t>
  </si>
  <si>
    <t>miasta</t>
  </si>
  <si>
    <t>mixed</t>
  </si>
  <si>
    <t>zmieszane</t>
  </si>
  <si>
    <r>
      <t xml:space="preserve">w tym z gospodarstw domowych
</t>
    </r>
    <r>
      <rPr>
        <sz val="10"/>
        <color theme="1" tint="0.34998626667073579"/>
        <rFont val="Arial"/>
        <family val="2"/>
        <charset val="238"/>
      </rPr>
      <t>of which from households</t>
    </r>
  </si>
  <si>
    <t xml:space="preserve">Przydomowe oczyszczalnie ścieków w tys. (stan w dniu 31 XII) </t>
  </si>
  <si>
    <t xml:space="preserve">Zbiorniki bezodpływowe w tys. (stan w dniu 31 XII) </t>
  </si>
  <si>
    <t xml:space="preserve"> of which from households</t>
  </si>
  <si>
    <t xml:space="preserve"> w tym z gospodarstw domowych</t>
  </si>
  <si>
    <r>
      <t>Liquid waste</t>
    </r>
    <r>
      <rPr>
        <vertAlign val="superscript"/>
        <sz val="10"/>
        <color theme="1" tint="0.34998626667073579"/>
        <rFont val="Arial"/>
        <family val="2"/>
        <charset val="238"/>
      </rPr>
      <t xml:space="preserve"> b</t>
    </r>
    <r>
      <rPr>
        <sz val="10"/>
        <color theme="1" tint="0.34998626667073579"/>
        <rFont val="Arial"/>
        <family val="2"/>
        <charset val="238"/>
      </rPr>
      <t xml:space="preserve"> removed in dam</t>
    </r>
    <r>
      <rPr>
        <vertAlign val="superscript"/>
        <sz val="10"/>
        <color theme="1" tint="0.34998626667073579"/>
        <rFont val="Arial"/>
        <family val="2"/>
        <charset val="238"/>
      </rPr>
      <t>3</t>
    </r>
  </si>
  <si>
    <r>
      <t>Nieczystości ciekłe</t>
    </r>
    <r>
      <rPr>
        <vertAlign val="superscript"/>
        <sz val="10"/>
        <rFont val="Arial"/>
        <family val="2"/>
        <charset val="238"/>
      </rPr>
      <t xml:space="preserve"> b</t>
    </r>
    <r>
      <rPr>
        <sz val="10"/>
        <rFont val="Arial"/>
        <family val="2"/>
        <charset val="238"/>
      </rPr>
      <t xml:space="preserve"> wywiezione w dam</t>
    </r>
    <r>
      <rPr>
        <vertAlign val="superscript"/>
        <sz val="10"/>
        <rFont val="Arial"/>
        <family val="2"/>
        <charset val="238"/>
      </rPr>
      <t>3</t>
    </r>
  </si>
  <si>
    <t>Reclaimed area of controlled landfill sites in operation (during the year) in ha</t>
  </si>
  <si>
    <t>Zrekultywowana powierzchnia kontrolowanych składowisk czynnych (w ciągu roku) w ha</t>
  </si>
  <si>
    <t>number</t>
  </si>
  <si>
    <t>liczba</t>
  </si>
  <si>
    <t>Controlled landfill sites in operation (as of 31 XII):</t>
  </si>
  <si>
    <t>Czynne składowiska kontrolowane (stan w dniu 31 XII):</t>
  </si>
  <si>
    <r>
      <t xml:space="preserve">wieś
</t>
    </r>
    <r>
      <rPr>
        <sz val="10"/>
        <color theme="1" tint="0.34998626667073579"/>
        <rFont val="Arial"/>
        <family val="2"/>
        <charset val="238"/>
      </rPr>
      <t>rural areas</t>
    </r>
  </si>
  <si>
    <r>
      <t xml:space="preserve">miasta
</t>
    </r>
    <r>
      <rPr>
        <sz val="10"/>
        <color theme="1" tint="0.34998626667073579"/>
        <rFont val="Arial"/>
        <family val="2"/>
        <charset val="238"/>
      </rPr>
      <t>urban areas</t>
    </r>
  </si>
  <si>
    <t xml:space="preserve">ab For urban areas calculated: a - in % of total urban areas space, b - per capita in urban areas. </t>
  </si>
  <si>
    <t xml:space="preserve">ab W przypadku miast obliczono: a - w % powierzchni ogólnej miast, b - na 1 mieszkańca miast. </t>
  </si>
  <si>
    <t>Green areas of housing estates</t>
  </si>
  <si>
    <t>Tereny zieleni osiedlowej</t>
  </si>
  <si>
    <t>lawns</t>
  </si>
  <si>
    <t>zieleńce</t>
  </si>
  <si>
    <t>strolling-recreational parks</t>
  </si>
  <si>
    <t>parki spacerowo-wypoczynkowe</t>
  </si>
  <si>
    <r>
      <t xml:space="preserve">per capita </t>
    </r>
    <r>
      <rPr>
        <vertAlign val="superscript"/>
        <sz val="10"/>
        <color theme="1" tint="0.34998626667073579"/>
        <rFont val="Arial"/>
        <family val="2"/>
        <charset val="238"/>
      </rPr>
      <t>b</t>
    </r>
    <r>
      <rPr>
        <sz val="10"/>
        <color theme="1" tint="0.34998626667073579"/>
        <rFont val="Arial"/>
        <family val="2"/>
        <charset val="238"/>
      </rPr>
      <t xml:space="preserve"> in m</t>
    </r>
    <r>
      <rPr>
        <vertAlign val="superscript"/>
        <sz val="10"/>
        <color theme="1" tint="0.34998626667073579"/>
        <rFont val="Arial"/>
        <family val="2"/>
        <charset val="238"/>
      </rPr>
      <t>2</t>
    </r>
  </si>
  <si>
    <r>
      <t xml:space="preserve">na 1 mieszkańca </t>
    </r>
    <r>
      <rPr>
        <vertAlign val="superscript"/>
        <sz val="10"/>
        <rFont val="Arial"/>
        <family val="2"/>
        <charset val="238"/>
      </rPr>
      <t>b</t>
    </r>
    <r>
      <rPr>
        <sz val="10"/>
        <rFont val="Arial"/>
        <family val="2"/>
        <charset val="238"/>
      </rPr>
      <t xml:space="preserve"> w m</t>
    </r>
    <r>
      <rPr>
        <vertAlign val="superscript"/>
        <sz val="10"/>
        <rFont val="Arial"/>
        <family val="2"/>
        <charset val="238"/>
      </rPr>
      <t>2</t>
    </r>
  </si>
  <si>
    <r>
      <t>in % of total area of the Voivodship</t>
    </r>
    <r>
      <rPr>
        <vertAlign val="superscript"/>
        <sz val="10"/>
        <color theme="1" tint="0.34998626667073579"/>
        <rFont val="Arial"/>
        <family val="2"/>
        <charset val="238"/>
      </rPr>
      <t xml:space="preserve"> a</t>
    </r>
  </si>
  <si>
    <r>
      <t>w % powierzchni ogólnej województwa</t>
    </r>
    <r>
      <rPr>
        <vertAlign val="superscript"/>
        <sz val="10"/>
        <rFont val="Arial"/>
        <family val="2"/>
        <charset val="238"/>
      </rPr>
      <t xml:space="preserve"> a</t>
    </r>
  </si>
  <si>
    <t>T O T A L in ha</t>
  </si>
  <si>
    <t>O G Ó Ł E M w ha</t>
  </si>
  <si>
    <r>
      <t xml:space="preserve">w tym miasta
</t>
    </r>
    <r>
      <rPr>
        <sz val="10"/>
        <color theme="1" tint="0.34998626667073579"/>
        <rFont val="Arial"/>
        <family val="2"/>
        <charset val="238"/>
      </rPr>
      <t>of which urban areas</t>
    </r>
  </si>
  <si>
    <t>TABL. 23 (30). NAKŁADY NA ŚRODKI TRWAŁE SŁUŻĄCE OCHRONIE ŚRODOWISKA I GOSPODARCE WODNEJ (ceny bieżące)</t>
  </si>
  <si>
    <t>TABL. 24 (31). EFEKTY RZECZOWE UZYSKANE W WYNIKU PRZEKAZANIA DO UŻYTKU INWESTYCJI OCHRONY ŚRODOWISKA I GOSPODARKI WODNEJ</t>
  </si>
  <si>
    <t>TABL. 25 (32). KIERUNKI FINANSOWANIA Z WOJEWÓDZKIEGO FUNDUSZU OCHRONY ŚRODOWISKA I GOSPODARKI WODNEJ</t>
  </si>
  <si>
    <t>TABL. 26 (33). WPŁYWY Z OPŁAT I KAR NA FUNDUSZE OCHRONY ŚRODOWISKA I GOSPODARKI WODNEJ</t>
  </si>
  <si>
    <t>AREA AND WATER WITHDRAWAL FOR IRRIGATION IN AGRICULTURE AND FORESTRY AS WELL AS WATER FOR FILLING FISH PONDS</t>
  </si>
  <si>
    <t>INDUSTRIAL AND MUNICIPAL WASTEWATER DISCHARGED INTO WATERS OR INTO THE GROUND</t>
  </si>
  <si>
    <t>WASTEWATER TREATMENT PLANTS</t>
  </si>
  <si>
    <t>EMISSION AND REDUCTION OF AIR POLLUTANTS FROM PLANTS OF SIGNIFICANT NUISANCE TO AIR QUALITY</t>
  </si>
  <si>
    <t>AIR POLLUTION REDUCTION SYSTEMS IN PLANTS OF SIGNIFICANT NUISANCE TO AIR QUALITY</t>
  </si>
  <si>
    <r>
      <t xml:space="preserve">AREA OF SPECIAL NATURE VALUE UNDER LEGAL PROTECTION </t>
    </r>
    <r>
      <rPr>
        <vertAlign val="superscript"/>
        <sz val="10"/>
        <color theme="1" tint="0.34998626667073579"/>
        <rFont val="Arial"/>
        <family val="2"/>
        <charset val="238"/>
      </rPr>
      <t>a</t>
    </r>
  </si>
  <si>
    <t xml:space="preserve">NATIONAL PARKS </t>
  </si>
  <si>
    <r>
      <t>NATURE RESERVES</t>
    </r>
    <r>
      <rPr>
        <vertAlign val="superscript"/>
        <sz val="10"/>
        <color theme="1" tint="0.34998626667073579"/>
        <rFont val="Arial"/>
        <family val="2"/>
        <charset val="238"/>
      </rPr>
      <t xml:space="preserve"> </t>
    </r>
  </si>
  <si>
    <t xml:space="preserve">LANDSCAPE PARKS </t>
  </si>
  <si>
    <t>MONUMENTS OF NATURE</t>
  </si>
  <si>
    <r>
      <t xml:space="preserve">WASTE </t>
    </r>
    <r>
      <rPr>
        <vertAlign val="superscript"/>
        <sz val="10"/>
        <color theme="1" tint="0.34998626667073579"/>
        <rFont val="Arial"/>
        <family val="2"/>
        <charset val="238"/>
      </rPr>
      <t>a</t>
    </r>
    <r>
      <rPr>
        <sz val="10"/>
        <color theme="1" tint="0.34998626667073579"/>
        <rFont val="Arial"/>
        <family val="2"/>
        <charset val="238"/>
      </rPr>
      <t xml:space="preserve"> GENERATED AND LANDFILLED UP TO NOW (ACCUMULATED) AS WELL AS THEIR STORAGE YARDS  AREAS</t>
    </r>
  </si>
  <si>
    <r>
      <t xml:space="preserve">TABL. 23 (30). </t>
    </r>
    <r>
      <rPr>
        <b/>
        <sz val="10"/>
        <rFont val="Arial"/>
        <family val="2"/>
        <charset val="238"/>
      </rPr>
      <t xml:space="preserve">NAKŁADY </t>
    </r>
    <r>
      <rPr>
        <b/>
        <vertAlign val="superscript"/>
        <sz val="10"/>
        <rFont val="Arial"/>
        <family val="2"/>
        <charset val="238"/>
      </rPr>
      <t>a</t>
    </r>
    <r>
      <rPr>
        <b/>
        <sz val="10"/>
        <rFont val="Arial"/>
        <family val="2"/>
        <charset val="238"/>
      </rPr>
      <t xml:space="preserve"> NA ŚRODKI TRWAŁE SŁUŻĄCE OCHRONIE ŚRODOWISKA I GOSPODARCE WODNEJ (ceny bieżące)</t>
    </r>
  </si>
  <si>
    <r>
      <t xml:space="preserve">OUTLAYS </t>
    </r>
    <r>
      <rPr>
        <vertAlign val="superscript"/>
        <sz val="10"/>
        <color theme="1" tint="0.34998626667073579"/>
        <rFont val="Arial"/>
        <family val="2"/>
        <charset val="238"/>
      </rPr>
      <t>a</t>
    </r>
    <r>
      <rPr>
        <sz val="10"/>
        <color theme="1" tint="0.34998626667073579"/>
        <rFont val="Arial"/>
        <family val="2"/>
        <charset val="238"/>
      </rPr>
      <t xml:space="preserve"> ON FIXED ASSETS FOR ENVIRONMENTAL PROTECTION AND WATER MANAGEMENT (current prices)</t>
    </r>
  </si>
  <si>
    <r>
      <t xml:space="preserve">TABL. 23 (31). </t>
    </r>
    <r>
      <rPr>
        <b/>
        <sz val="10"/>
        <rFont val="Arial"/>
        <family val="2"/>
        <charset val="238"/>
      </rPr>
      <t>EFEKTY RZECZOWE ODDANYCH DO UŻYTKU INWESTYCJI OCHRONY ŚRODOWISKA I GOSPODARKI WODNEJ</t>
    </r>
  </si>
  <si>
    <t>TANGIBLE EFFECTS OF COMPLETED INVESTMENTS IN ENVIRONMENTAL PROTECTION AND WATER MANAGEMENT</t>
  </si>
  <si>
    <r>
      <t xml:space="preserve">TABL. 25 (32). </t>
    </r>
    <r>
      <rPr>
        <b/>
        <sz val="10"/>
        <rFont val="Arial"/>
        <family val="2"/>
        <charset val="238"/>
      </rPr>
      <t>KIERUNKI FINANSOWANIA Z WOJEWÓDZKIEGO FUNDUSZU OCHRONY ŚRODOWISKA I GOSPODARKI WODNEJ</t>
    </r>
  </si>
  <si>
    <t>FINANCING DIRECTIONS OF THE VOIVODSHIP ENVIRONMENTAL PROTECTION AND WATER MANAGEMENT FUND</t>
  </si>
  <si>
    <r>
      <t xml:space="preserve">TABL. 26 (33). </t>
    </r>
    <r>
      <rPr>
        <b/>
        <sz val="10"/>
        <rFont val="Arial"/>
        <family val="2"/>
        <charset val="238"/>
      </rPr>
      <t>WPŁYWY Z OPŁAT I KAR NA FUNDUSZE OCHRONY ŚRODOWISKA I GOSPODARKI WODNEJ</t>
    </r>
  </si>
  <si>
    <t>RECEIPTS FROM FEES AND FINES FOR ENVIRONMENTAL PROTECTION AND WATER MANAGEMENT FUNDS</t>
  </si>
  <si>
    <r>
      <t xml:space="preserve">MUNICIPAL WASTE </t>
    </r>
    <r>
      <rPr>
        <vertAlign val="superscript"/>
        <sz val="10"/>
        <color theme="1" tint="0.34998626667073579"/>
        <rFont val="Arial"/>
        <family val="2"/>
        <charset val="238"/>
      </rPr>
      <t>a</t>
    </r>
  </si>
  <si>
    <r>
      <t xml:space="preserve">LIQUID WASTE </t>
    </r>
    <r>
      <rPr>
        <vertAlign val="superscript"/>
        <sz val="10"/>
        <color theme="1" tint="0.34998626667073579"/>
        <rFont val="Arial"/>
        <family val="2"/>
        <charset val="238"/>
      </rPr>
      <t>a</t>
    </r>
  </si>
  <si>
    <t xml:space="preserve">LANDFILL SITES WITH MUNICIPAL WASTE </t>
  </si>
  <si>
    <t>GENERALLY ACCESSIBLE GREEN AREAS AND GREEN AREAS OF HOUSING ESTATES</t>
  </si>
  <si>
    <t>TABL. 1 (8). STAN GEODEZYJNY, KIERUNKI I ZMIANY W WYKORZYSTANIU POWIERZCHNI WOJEWÓDZTWA</t>
  </si>
  <si>
    <t xml:space="preserve">TABL. 2 (9). GRUNTY ROLNE WYŁĄCZONE NA CELE NIEROLNICZE I LEŚNE NA CELE NIELEŚNE </t>
  </si>
  <si>
    <t>TABL. 3 (10). GRUNTY ZDEWASTOWANE I ZDEGRADOWANE WYMAGAJĄCE REKULTYWACJI I ZAGOSPODAROWANIA ORAZ GRUNTY ZREKULTYWOWANE I ZAGOSPODAROWANE</t>
  </si>
  <si>
    <t>TABL. 4 (11). POBÓR WODY NA POTRZEBY GOSPODARKI NARODOWEJ I LUDNOŚCI</t>
  </si>
  <si>
    <t>TABL. 5 (12). ZUŻYCIE WODY NA POTRZEBY GOSPODARKI NARODOWEJ I LUDNOŚCI</t>
  </si>
  <si>
    <t xml:space="preserve">                      LIQUID WASTE</t>
  </si>
  <si>
    <t xml:space="preserve">                      LANDFILL SITES WITH MUNICIPAL WASTE </t>
  </si>
  <si>
    <t xml:space="preserve">                      GENERALLY ACCESSIBLE GREEN AREAS AND GREEN AREAS OF HOUSING ESTATES</t>
  </si>
  <si>
    <t>TABL. 6 (13). POWIERZCHNIA I POBÓR WODY DO NAWODNIEŃ W ROLNICTWIE I LEŚNICTWIE ORAZ NAPEŁNIANIA STAWÓW RYBNYCH</t>
  </si>
  <si>
    <t>TABL. 7 (14). ŚCIEKI PRZEMYSŁOWE I KOMUNALNE ODPROWADZONE DO WÓD LUB DO ZIEMI</t>
  </si>
  <si>
    <t>TABL. 8 (15). ZAKŁADY ODPROWADZAJĄCE ŚCIEKI WEDŁUG MIEJSCA ODPROWADZANIA ORAZ WYPOSAŻENIA W OCZYSZCZALNIE ŚCIEKÓW</t>
  </si>
  <si>
    <t>TABL. 9 (16). OCZYSZCZALNIE ŚCIEKÓW</t>
  </si>
  <si>
    <t>TABL. 10 (17). EMISJA I REDUKCJA ZANIECZYSZCZEŃ POWIETRZA Z ZAKŁADÓW SZCZEGÓLNIE UCIĄŻLIWYCH DLA CZYSTOŚCI POWIETRZA</t>
  </si>
  <si>
    <t>TABL. 11 (18). URZĄDZENIA DO REDUKCJI ZANIECZYSZCZEŃ POWIETRZA W ZAKŁADACH SZCZEGÓLNIE UCIĄŻLIWYCH DLA CZYSTOŚCI POWIETRZA</t>
  </si>
  <si>
    <t>TABL. 12 (19). POWIERZCHNIA O SZCZEGÓLNYCH WALORACH PRZYRODNICZYCH PRAWNIE CHRONIONA</t>
  </si>
  <si>
    <t xml:space="preserve">TABL. 13 (20). PARKI NARODOWE   </t>
  </si>
  <si>
    <t xml:space="preserve">TABL. 14 (21). REZERWATY PRZYRODY </t>
  </si>
  <si>
    <t>TABL. 15 (22). PARKI KRAJOBRAZOWE</t>
  </si>
  <si>
    <t xml:space="preserve">TABL. 16 (23). POMNIKI PRZYRODY </t>
  </si>
  <si>
    <r>
      <t xml:space="preserve">GEODESIC STATUS </t>
    </r>
    <r>
      <rPr>
        <vertAlign val="superscript"/>
        <sz val="10"/>
        <color theme="1" tint="0.34998626667073579"/>
        <rFont val="Arial"/>
        <family val="2"/>
        <charset val="238"/>
      </rPr>
      <t>a</t>
    </r>
    <r>
      <rPr>
        <sz val="10"/>
        <color theme="1" tint="0.34998626667073579"/>
        <rFont val="Arial"/>
        <family val="2"/>
        <charset val="238"/>
      </rPr>
      <t xml:space="preserve">, DIRECTIONS AND CHANGES OF VOIVODSHIP LAND USE  </t>
    </r>
  </si>
  <si>
    <r>
      <t xml:space="preserve">TABL. 2 (9). </t>
    </r>
    <r>
      <rPr>
        <b/>
        <sz val="10"/>
        <rFont val="Arial"/>
        <family val="2"/>
        <charset val="238"/>
      </rPr>
      <t xml:space="preserve">GRUNTY ROLNE WYŁĄCZONE NA CELE NIEROLNICZE I LEŚNE NA CELE NIELEŚNE </t>
    </r>
    <r>
      <rPr>
        <b/>
        <vertAlign val="superscript"/>
        <sz val="10"/>
        <rFont val="Arial"/>
        <family val="2"/>
        <charset val="238"/>
      </rPr>
      <t xml:space="preserve">a </t>
    </r>
  </si>
  <si>
    <r>
      <t xml:space="preserve">TABL. 3 (10). </t>
    </r>
    <r>
      <rPr>
        <b/>
        <sz val="10"/>
        <rFont val="Arial"/>
        <family val="2"/>
        <charset val="238"/>
      </rPr>
      <t>GRUNTY ZDEWASTOWANE I ZDEGRADOWANE WYMAGAJĄCE REKULTYWACJI I ZAGOSPODAROWANIA ORAZ GRUNTY ZREKULTYWOWANE I ZAGOSPODAROWANE</t>
    </r>
  </si>
  <si>
    <r>
      <t xml:space="preserve">TABL. 4 (11). </t>
    </r>
    <r>
      <rPr>
        <b/>
        <sz val="10"/>
        <rFont val="Arial"/>
        <family val="2"/>
        <charset val="238"/>
      </rPr>
      <t>POBÓR WODY NA POTRZEBY GOSPODARKI NARODOWEJ I LUDNOŚCI</t>
    </r>
  </si>
  <si>
    <r>
      <t xml:space="preserve">TABL. 5 (12). </t>
    </r>
    <r>
      <rPr>
        <b/>
        <sz val="10"/>
        <rFont val="Arial"/>
        <family val="2"/>
        <charset val="238"/>
      </rPr>
      <t>ZUŻYCIE WODY NA POTRZEBY GOSPODARKI NARODOWEJ I LUDNOŚCI</t>
    </r>
  </si>
  <si>
    <r>
      <t xml:space="preserve">TABL. 6 (13). </t>
    </r>
    <r>
      <rPr>
        <b/>
        <sz val="10"/>
        <rFont val="Arial"/>
        <family val="2"/>
        <charset val="238"/>
      </rPr>
      <t>POWIERZCHNIA I POBÓR WODY DO NAWODNIEŃ W ROLNICTWIE I LEŚNICTWIE ORAZ NAPEŁNIANIA STAWÓW RYBNYCH</t>
    </r>
  </si>
  <si>
    <r>
      <t xml:space="preserve">TABL. 7 (14). </t>
    </r>
    <r>
      <rPr>
        <b/>
        <sz val="10"/>
        <rFont val="Arial"/>
        <family val="2"/>
        <charset val="238"/>
      </rPr>
      <t>ŚCIEKI PRZEMYSŁOWE I KOMUNALNE ODPROWADZONE DO WÓD LUB DO ZIEMI</t>
    </r>
  </si>
  <si>
    <r>
      <rPr>
        <sz val="10"/>
        <rFont val="Arial"/>
        <family val="2"/>
        <charset val="238"/>
      </rPr>
      <t xml:space="preserve">TABL. 8 (15). </t>
    </r>
    <r>
      <rPr>
        <b/>
        <sz val="10"/>
        <rFont val="Arial"/>
        <family val="2"/>
        <charset val="238"/>
      </rPr>
      <t xml:space="preserve">ZAKŁADY </t>
    </r>
    <r>
      <rPr>
        <b/>
        <vertAlign val="superscript"/>
        <sz val="10"/>
        <rFont val="Arial"/>
        <family val="2"/>
        <charset val="238"/>
      </rPr>
      <t>a</t>
    </r>
    <r>
      <rPr>
        <b/>
        <sz val="10"/>
        <rFont val="Arial"/>
        <family val="2"/>
        <charset val="238"/>
      </rPr>
      <t xml:space="preserve"> ODPROWADZAJĄCE ŚCIEKI WEDŁUG MIEJSCA ODPROWADZANIA ORAZ WYPOSAŻENIA W OCZYSZCZALNIE ŚCIEKÓW</t>
    </r>
  </si>
  <si>
    <r>
      <t xml:space="preserve">TABL. 9 (16). </t>
    </r>
    <r>
      <rPr>
        <b/>
        <sz val="10"/>
        <rFont val="Arial"/>
        <family val="2"/>
        <charset val="238"/>
      </rPr>
      <t>OCZYSZCZALNIE ŚCIEKÓW</t>
    </r>
  </si>
  <si>
    <r>
      <t xml:space="preserve">TABL. 10 (17). </t>
    </r>
    <r>
      <rPr>
        <b/>
        <sz val="10"/>
        <rFont val="Arial"/>
        <family val="2"/>
        <charset val="238"/>
      </rPr>
      <t>EMISJA I REDUKCJA ZANIECZYSZCZEŃ POWIETRZA Z ZAKŁADÓW SZCZEGÓLNIE UCIĄŻLIWYCH DLA CZYSTOŚCI POWIETRZA</t>
    </r>
  </si>
  <si>
    <r>
      <t xml:space="preserve">TABL. 11 (18). </t>
    </r>
    <r>
      <rPr>
        <b/>
        <sz val="10"/>
        <rFont val="Arial"/>
        <family val="2"/>
        <charset val="238"/>
      </rPr>
      <t>URZĄDZENIA DO REDUKCJI ZANIECZYSZCZEŃ POWIETRZA W ZAKŁADACH SZCZEGÓLNIE UCIĄŻLIWYCH DLA CZYSTOŚCI POWIETRZA</t>
    </r>
  </si>
  <si>
    <r>
      <t xml:space="preserve">TABL. 12 (19). </t>
    </r>
    <r>
      <rPr>
        <b/>
        <sz val="10"/>
        <rFont val="Arial"/>
        <family val="2"/>
        <charset val="238"/>
      </rPr>
      <t xml:space="preserve">POWIERZCHNIA O SZCZEGÓLNYCH WALORACH PRZYRODNICZYCH PRAWNIE CHRONIONA </t>
    </r>
    <r>
      <rPr>
        <b/>
        <vertAlign val="superscript"/>
        <sz val="10"/>
        <rFont val="Arial"/>
        <family val="2"/>
        <charset val="238"/>
      </rPr>
      <t>a</t>
    </r>
  </si>
  <si>
    <r>
      <t xml:space="preserve">TABL. 13 (20). </t>
    </r>
    <r>
      <rPr>
        <b/>
        <sz val="10"/>
        <rFont val="Arial"/>
        <family val="2"/>
        <charset val="238"/>
      </rPr>
      <t xml:space="preserve">PARKI NARODOWE   </t>
    </r>
  </si>
  <si>
    <r>
      <t xml:space="preserve">TABL. 14 (21). </t>
    </r>
    <r>
      <rPr>
        <b/>
        <sz val="10"/>
        <rFont val="Arial"/>
        <family val="2"/>
        <charset val="238"/>
      </rPr>
      <t>REZERWATY PRZYRODY</t>
    </r>
    <r>
      <rPr>
        <i/>
        <vertAlign val="superscript"/>
        <sz val="10"/>
        <rFont val="Arial"/>
        <family val="2"/>
        <charset val="238"/>
      </rPr>
      <t xml:space="preserve"> </t>
    </r>
  </si>
  <si>
    <r>
      <t xml:space="preserve">TABL. 15 (22). </t>
    </r>
    <r>
      <rPr>
        <b/>
        <sz val="10"/>
        <rFont val="Arial"/>
        <family val="2"/>
        <charset val="238"/>
      </rPr>
      <t>PARKI KRAJOBRAZOWE</t>
    </r>
  </si>
  <si>
    <r>
      <t xml:space="preserve">TABL. 16 (23). </t>
    </r>
    <r>
      <rPr>
        <b/>
        <sz val="10"/>
        <rFont val="Arial"/>
        <family val="2"/>
        <charset val="238"/>
      </rPr>
      <t xml:space="preserve">POMNIKI PRZYRODY </t>
    </r>
  </si>
  <si>
    <t xml:space="preserve">TABL. 17 (24). TERENY ZIELENI OGÓLNODOSTĘPNEJ I OSIEDLOWEJ </t>
  </si>
  <si>
    <t>TABL. 18 (25). ODPADY WYTWORZONE I DOTYCHCZAS SKŁADOWANE (NAGROMADZONE) ORAZ TERENY ICH SKŁADOWANIA</t>
  </si>
  <si>
    <t>TABL. 19 (26). ODPADY WEDŁUG RODZAJÓW W 2018 R.</t>
  </si>
  <si>
    <t xml:space="preserve">                       WASTE BY TYPE IN 2018</t>
  </si>
  <si>
    <t>TABL. 20 (27). ODPADY KOMUNALNE</t>
  </si>
  <si>
    <t xml:space="preserve">                       MUNICIPAL WASTE</t>
  </si>
  <si>
    <t>TABL. 21 (28). NIECZYSTOŚCI CIEKŁE</t>
  </si>
  <si>
    <t xml:space="preserve">TABL. 22 (29). SKŁADOWISKA ODPADÓW KOMUNALNYCH </t>
  </si>
  <si>
    <r>
      <t xml:space="preserve">TABL. 17 (24). </t>
    </r>
    <r>
      <rPr>
        <b/>
        <sz val="10"/>
        <rFont val="Arial"/>
        <family val="2"/>
        <charset val="238"/>
      </rPr>
      <t xml:space="preserve">TERENY ZIELENI OGÓLNODOSTĘPNEJ I OSIEDLOWEJ </t>
    </r>
  </si>
  <si>
    <r>
      <t xml:space="preserve">TABL. 18 (25). </t>
    </r>
    <r>
      <rPr>
        <b/>
        <sz val="10"/>
        <rFont val="Arial"/>
        <family val="2"/>
        <charset val="238"/>
      </rPr>
      <t xml:space="preserve">ODPADY </t>
    </r>
    <r>
      <rPr>
        <b/>
        <vertAlign val="superscript"/>
        <sz val="10"/>
        <rFont val="Arial"/>
        <family val="2"/>
        <charset val="238"/>
      </rPr>
      <t>a</t>
    </r>
    <r>
      <rPr>
        <b/>
        <sz val="10"/>
        <rFont val="Arial"/>
        <family val="2"/>
        <charset val="238"/>
      </rPr>
      <t xml:space="preserve"> WYTWORZONE I DOTYCHCZAS SKŁADOWANE (NAGROMADZONE) ORAZ TERENY ICH SKŁADOWANIA</t>
    </r>
  </si>
  <si>
    <r>
      <t xml:space="preserve">TABL. 20 (27). </t>
    </r>
    <r>
      <rPr>
        <b/>
        <sz val="10"/>
        <rFont val="Arial"/>
        <family val="2"/>
        <charset val="238"/>
      </rPr>
      <t xml:space="preserve">ODPADY KOMUNALNE </t>
    </r>
    <r>
      <rPr>
        <b/>
        <vertAlign val="superscript"/>
        <sz val="10"/>
        <rFont val="Arial"/>
        <family val="2"/>
        <charset val="238"/>
      </rPr>
      <t>a</t>
    </r>
  </si>
  <si>
    <r>
      <t xml:space="preserve">TABL. 21 (28). </t>
    </r>
    <r>
      <rPr>
        <b/>
        <sz val="10"/>
        <rFont val="Arial"/>
        <family val="2"/>
        <charset val="238"/>
      </rPr>
      <t xml:space="preserve">NIECZYSTOŚCI CIEKŁE </t>
    </r>
    <r>
      <rPr>
        <b/>
        <vertAlign val="superscript"/>
        <sz val="10"/>
        <rFont val="Arial"/>
        <family val="2"/>
        <charset val="238"/>
      </rPr>
      <t>a</t>
    </r>
  </si>
  <si>
    <r>
      <t xml:space="preserve">TABL. 22 (29). </t>
    </r>
    <r>
      <rPr>
        <b/>
        <sz val="10"/>
        <rFont val="Arial"/>
        <family val="2"/>
        <charset val="238"/>
      </rPr>
      <t xml:space="preserve">SKŁADOWISKA ODPADÓW KOMUNALNYCH </t>
    </r>
  </si>
  <si>
    <t>II.  STAN I OCHRONA ŚRODOWISKA</t>
  </si>
  <si>
    <t>Stan w dniu 1 stycznia</t>
  </si>
  <si>
    <r>
      <t xml:space="preserve">TABL. 1 (8). </t>
    </r>
    <r>
      <rPr>
        <b/>
        <sz val="10"/>
        <color theme="1"/>
        <rFont val="Arial"/>
        <family val="2"/>
        <charset val="238"/>
      </rPr>
      <t xml:space="preserve">STAN GEODEZYJNY </t>
    </r>
    <r>
      <rPr>
        <b/>
        <vertAlign val="superscript"/>
        <sz val="10"/>
        <color theme="1"/>
        <rFont val="Arial"/>
        <family val="2"/>
        <charset val="238"/>
      </rPr>
      <t>a</t>
    </r>
    <r>
      <rPr>
        <b/>
        <sz val="10"/>
        <color theme="1"/>
        <rFont val="Arial"/>
        <family val="2"/>
        <charset val="238"/>
      </rPr>
      <t>, KIERUNKI I ZMIANY W WYKORZYSTANIU POWIERZCHNI WOJEWÓDZTWA</t>
    </r>
  </si>
  <si>
    <t>As of 1st January</t>
  </si>
  <si>
    <r>
      <t xml:space="preserve">przyrost (+) lub ubytek (–) w ha w stosunku do 2018 r.
</t>
    </r>
    <r>
      <rPr>
        <sz val="10"/>
        <color theme="1" tint="0.34998626667073579"/>
        <rFont val="Arial"/>
        <family val="2"/>
        <charset val="238"/>
      </rPr>
      <t>increase (+) or decrease (–) in ha in relation to 2018</t>
    </r>
  </si>
  <si>
    <r>
      <t xml:space="preserve">918517 </t>
    </r>
    <r>
      <rPr>
        <vertAlign val="superscript"/>
        <sz val="10"/>
        <rFont val="Arial"/>
        <family val="2"/>
        <charset val="238"/>
      </rPr>
      <t>d</t>
    </r>
  </si>
  <si>
    <r>
      <t xml:space="preserve">52480 </t>
    </r>
    <r>
      <rPr>
        <vertAlign val="superscript"/>
        <sz val="10"/>
        <rFont val="Arial"/>
        <family val="2"/>
        <charset val="238"/>
      </rPr>
      <t>e</t>
    </r>
  </si>
  <si>
    <t>Stan w dniu 31 grudnia</t>
  </si>
  <si>
    <t>As of 31st December</t>
  </si>
  <si>
    <t xml:space="preserve">Emission of pollutants in thousand tonnes: </t>
  </si>
  <si>
    <t>URZĄDZENIA - stan w dniu 31 grudnia</t>
  </si>
  <si>
    <t>EQUIPMENT - as of 31st December</t>
  </si>
  <si>
    <r>
      <t xml:space="preserve">21606 </t>
    </r>
    <r>
      <rPr>
        <vertAlign val="superscript"/>
        <sz val="10"/>
        <rFont val="Arial"/>
        <family val="2"/>
        <charset val="238"/>
      </rPr>
      <t>c</t>
    </r>
  </si>
  <si>
    <t>Waste generated (during the year) in thousand tonnes</t>
  </si>
  <si>
    <r>
      <t xml:space="preserve">Waste landfilled up to now (accumulated </t>
    </r>
    <r>
      <rPr>
        <vertAlign val="superscript"/>
        <sz val="10"/>
        <color theme="1" tint="0.34998626667073579"/>
        <rFont val="Arial"/>
        <family val="2"/>
        <charset val="238"/>
      </rPr>
      <t>b</t>
    </r>
    <r>
      <rPr>
        <sz val="10"/>
        <color theme="1" tint="0.34998626667073579"/>
        <rFont val="Arial"/>
        <family val="2"/>
        <charset val="238"/>
      </rPr>
      <t>; end of the year) in thousand tonnes</t>
    </r>
  </si>
  <si>
    <r>
      <t xml:space="preserve">TABL. 19 (26). </t>
    </r>
    <r>
      <rPr>
        <b/>
        <sz val="10"/>
        <rFont val="Arial"/>
        <family val="2"/>
        <charset val="238"/>
      </rPr>
      <t xml:space="preserve">ODPADY </t>
    </r>
    <r>
      <rPr>
        <b/>
        <vertAlign val="superscript"/>
        <sz val="10"/>
        <rFont val="Arial"/>
        <family val="2"/>
        <charset val="238"/>
      </rPr>
      <t>a</t>
    </r>
    <r>
      <rPr>
        <b/>
        <sz val="10"/>
        <rFont val="Arial"/>
        <family val="2"/>
        <charset val="238"/>
      </rPr>
      <t xml:space="preserve"> WEDŁUG RODZAJÓW W 2018 R.</t>
    </r>
  </si>
  <si>
    <r>
      <t xml:space="preserve">WASTE </t>
    </r>
    <r>
      <rPr>
        <vertAlign val="superscript"/>
        <sz val="10"/>
        <color theme="1" tint="0.34998626667073579"/>
        <rFont val="Arial"/>
        <family val="2"/>
        <charset val="238"/>
      </rPr>
      <t>a</t>
    </r>
    <r>
      <rPr>
        <sz val="10"/>
        <color theme="1" tint="0.34998626667073579"/>
        <rFont val="Arial"/>
        <family val="2"/>
        <charset val="238"/>
      </rPr>
      <t xml:space="preserve"> BY TYPE IN 2018</t>
    </r>
  </si>
  <si>
    <r>
      <t xml:space="preserve">w tys. t    </t>
    </r>
    <r>
      <rPr>
        <sz val="10"/>
        <color theme="1" tint="0.34998626667073579"/>
        <rFont val="Arial"/>
        <family val="2"/>
        <charset val="238"/>
      </rPr>
      <t>in thousand tonnes</t>
    </r>
  </si>
  <si>
    <t>Septic tanks in thousands (as of 31 XII)</t>
  </si>
  <si>
    <t>Household wastewater treatment facilities in thousands (as of 31 XII)</t>
  </si>
  <si>
    <r>
      <rPr>
        <sz val="10"/>
        <color theme="1" tint="0.34998626667073579"/>
        <rFont val="Arial"/>
        <family val="2"/>
        <charset val="238"/>
      </rPr>
      <t xml:space="preserve">w tys. zł   </t>
    </r>
    <r>
      <rPr>
        <i/>
        <sz val="10"/>
        <color theme="1" tint="0.34998626667073579"/>
        <rFont val="Arial"/>
        <family val="2"/>
        <charset val="238"/>
      </rPr>
      <t xml:space="preserve"> </t>
    </r>
    <r>
      <rPr>
        <sz val="10"/>
        <color theme="1" tint="0.34998626667073579"/>
        <rFont val="Arial"/>
        <family val="2"/>
        <charset val="238"/>
      </rPr>
      <t>in PLN thousands</t>
    </r>
  </si>
  <si>
    <r>
      <t xml:space="preserve">w tys. zł
</t>
    </r>
    <r>
      <rPr>
        <sz val="10"/>
        <color theme="1" tint="0.34998626667073579"/>
        <rFont val="Arial"/>
        <family val="2"/>
        <charset val="238"/>
      </rPr>
      <t>in PLN thousands</t>
    </r>
  </si>
  <si>
    <r>
      <t xml:space="preserve">w tys. zł   </t>
    </r>
    <r>
      <rPr>
        <i/>
        <sz val="10"/>
        <rFont val="Arial"/>
        <family val="2"/>
        <charset val="238"/>
      </rPr>
      <t xml:space="preserve"> </t>
    </r>
    <r>
      <rPr>
        <sz val="10"/>
        <color theme="1" tint="0.34998626667073579"/>
        <rFont val="Arial"/>
        <family val="2"/>
        <charset val="238"/>
      </rPr>
      <t>in PLN thousands</t>
    </r>
  </si>
  <si>
    <t>a See general notes, item 3 on page 57.   b Including internal seawaters.   c Water withdrawal by intakes before entering the network.</t>
  </si>
  <si>
    <t xml:space="preserve">a Patrz uwagi ogólne, ust. 3 na str. 57.   b Łącznie z morskimi wodami wewnętrznymi.   c Pobór wody na ujęciach przed wtłoczeniem do sieci.   </t>
  </si>
  <si>
    <t xml:space="preserve">    a Miejskie i wiejskie pracujące na sieci kanalizacyjnej.   b Dotyczy urządzeń do biologicznego oczyszczania.   c Ludność korzystająca z oczyszczalni ścieków - na podstawie szacunków, ludność ogółem - na podstawie bilansów; patrz uwagi ogólne, ust. 4 na str. 57.   </t>
  </si>
  <si>
    <t xml:space="preserve">    a Treatment plants of urban and rural areas working on sewage network.   b Refers to equipment for biological treatment.   c Population connected to wastewater treatment plants - estimated data, total population - based on balances; see general notes, item 4 on page 57.  </t>
  </si>
  <si>
    <t>a Z wyłączeniem odpadów komunalnych; patrz uwagi ogólne, ust. 7 na str. 61.    b Na składowiskach i w obiektach unieszkodliwiania odpadów wydobywczych (w tym hałdach i stawach osadowych) własnych.</t>
  </si>
  <si>
    <t>a Excluding municipal waste; see general notes, item 7 on page 61.   b On own landfills and in facilities servicing the extractive industries (of which heaps and settling ponds).</t>
  </si>
  <si>
    <t xml:space="preserve">a Excluding municipal waste; see general notes, item 7 on page 61.   bd On landfills and in facilities servicing the extractive industries (of which heaps and settling ponds): b - own, d - own and other.   c By waste producer on its own. </t>
  </si>
  <si>
    <t xml:space="preserve">a Z wyłączeniem odpadów komunalnych; patrz uwagi ogólne, ust. 7 na str. 61.   bd Na składowiskach i w obiektach unieszkodliwiania odpadów wydobywczych (w tym hałdach i stawach osadowych): b - własnych, d - własnych i innych.   c We własnym zakresie przez wytwórcę. </t>
  </si>
  <si>
    <t xml:space="preserve">a Dane szacunkowe; patrz uwagi ogólne, ust. 9 na str. 62.   b Ścieki gromadzone przejściowo w zbiornikach bezodpływowych; dane dotyczą ścieków bytowych.      </t>
  </si>
  <si>
    <t xml:space="preserve">a Estimated data; see general notes, item 89 on page 62.   b Wastewater stored temporarily in septic tanks; data concern domestic wastewater.        </t>
  </si>
  <si>
    <t xml:space="preserve">   a Patrz uwagi ogólne, ust. 6 na str. 59.   b Bez powierzchni rezerwatów przyrody i innych form ochrony przyrody położonych na ich terenie (3,2% powierzchni obszarów prawnie chronionych).</t>
  </si>
  <si>
    <t xml:space="preserve">   a See general notes, item 6 on page 59.   b Excluding nature reserves and other forms of nature protection located within those areas (3.2% of areas under legal protection). </t>
  </si>
  <si>
    <t>Waste recovered from accumulated by 1st January of reporting year in thousand tonnes</t>
  </si>
  <si>
    <t>S o u r c e: with regard to fees - data of the Management Board of the National Fund for Environmental Protection and Water Management, fines - data of the Chief Inspectorate of Environmental Protection.</t>
  </si>
  <si>
    <t xml:space="preserve">   a Patrz uwagi ogólne, ust. 1 na str. 56.   b Stan ludności w dniu 31 grudnia, odpowiednio dla lat 2009, 2014 i 2018.   c Obszar lądowy (łącznie z wodami śródlądowymi) oraz część morskich wód wewnętrznych; zwiększenie powierzchni od 2018 r. wynika ze zmian w przebiegu linii podstawowej morza terytorialnego, patrz rozporządzenie Rady Ministrów z dnia 13 stycznia 2017 r. w sprawie szczegółowego przebiegu linii podstawowej, zewnętrznej granicy morza terytorialnego oraz zewnętrznej granicy strefy przyległej Rzeczypospolitej Polskiej (Dz. U. poz. 183).   d Łącznie z gruntami zadrzewionymi i zakrzewionymi na użytkach rolnych, ujmowanych do 2016 r. w pozycji "grunty leśne oraz zadrzewione i zakrzewione".   e Łącznie z gruntami przeznaczonymi na budowę dróg publicznych lub linii kolejowych.   f Porty lotnicze, urządzenia portowe, przystanie, obiekty i budowle służące komunikacji wodnej, naziemne obiekty itp.  g Grunty przeznaczone do rekultywacji oraz niezagospodarowane grunty zrekultywowane, wały ochronne nieprzystosowane do ruchu kołowego.</t>
  </si>
  <si>
    <r>
      <t xml:space="preserve">-863 </t>
    </r>
    <r>
      <rPr>
        <vertAlign val="superscript"/>
        <sz val="10"/>
        <rFont val="Arial"/>
        <family val="2"/>
        <charset val="238"/>
      </rPr>
      <t>d</t>
    </r>
  </si>
  <si>
    <r>
      <t xml:space="preserve">133 </t>
    </r>
    <r>
      <rPr>
        <vertAlign val="superscript"/>
        <sz val="10"/>
        <rFont val="Arial"/>
        <family val="2"/>
        <charset val="238"/>
      </rPr>
      <t>e</t>
    </r>
  </si>
  <si>
    <r>
      <t xml:space="preserve">201187 </t>
    </r>
    <r>
      <rPr>
        <vertAlign val="superscript"/>
        <sz val="10"/>
        <rFont val="Arial"/>
        <family val="2"/>
        <charset val="238"/>
      </rPr>
      <t>a</t>
    </r>
  </si>
  <si>
    <r>
      <t xml:space="preserve">Wydajność urządzeń do gospodarczego wykorzystania odpadów </t>
    </r>
    <r>
      <rPr>
        <vertAlign val="superscript"/>
        <sz val="10"/>
        <rFont val="Arial"/>
        <family val="2"/>
        <charset val="238"/>
      </rPr>
      <t>b</t>
    </r>
    <r>
      <rPr>
        <sz val="10"/>
        <rFont val="Arial"/>
        <family val="2"/>
        <charset val="238"/>
      </rPr>
      <t xml:space="preserve"> w t/r</t>
    </r>
  </si>
  <si>
    <r>
      <t xml:space="preserve">Wydajność ujęć wodnych </t>
    </r>
    <r>
      <rPr>
        <vertAlign val="superscript"/>
        <sz val="10"/>
        <rFont val="Arial"/>
        <family val="2"/>
        <charset val="238"/>
      </rPr>
      <t>c</t>
    </r>
    <r>
      <rPr>
        <sz val="10"/>
        <rFont val="Arial"/>
        <family val="2"/>
        <charset val="238"/>
      </rPr>
      <t xml:space="preserve"> w m</t>
    </r>
    <r>
      <rPr>
        <vertAlign val="superscript"/>
        <sz val="10"/>
        <rFont val="Arial"/>
        <family val="2"/>
        <charset val="238"/>
      </rPr>
      <t>3</t>
    </r>
    <r>
      <rPr>
        <sz val="10"/>
        <rFont val="Arial"/>
        <family val="2"/>
        <charset val="238"/>
      </rPr>
      <t>/d</t>
    </r>
  </si>
  <si>
    <r>
      <t xml:space="preserve">Obwałowania przeciwpowodziowe </t>
    </r>
    <r>
      <rPr>
        <vertAlign val="superscript"/>
        <sz val="10"/>
        <rFont val="Arial"/>
        <family val="2"/>
        <charset val="238"/>
      </rPr>
      <t>d</t>
    </r>
    <r>
      <rPr>
        <sz val="10"/>
        <rFont val="Arial"/>
        <family val="2"/>
        <charset val="238"/>
      </rPr>
      <t xml:space="preserve"> w km</t>
    </r>
  </si>
  <si>
    <r>
      <t xml:space="preserve">Flood embankments </t>
    </r>
    <r>
      <rPr>
        <vertAlign val="superscript"/>
        <sz val="10"/>
        <color theme="1" tint="0.34998626667073579"/>
        <rFont val="Arial"/>
        <family val="2"/>
        <charset val="238"/>
      </rPr>
      <t xml:space="preserve">d </t>
    </r>
    <r>
      <rPr>
        <sz val="10"/>
        <color theme="1" tint="0.34998626667073579"/>
        <rFont val="Arial"/>
        <family val="2"/>
        <charset val="238"/>
      </rPr>
      <t>in km</t>
    </r>
  </si>
  <si>
    <t>a Dane zmieniono w stosunku do opublikowanych w poprzedniej edycji Rocznika.   b Z wyłączeniem odpadów komunalnych.   c Bez ujęć w energetyce zawodowej.   d Budowa i modernizacja.</t>
  </si>
  <si>
    <t xml:space="preserve">   a Data have been changed in relation to data published in the previous edition of the Yearbook.   b Excluding municipal waste.   c Excluding water intakes in the power generating plants.   d Construction and modernisation.</t>
  </si>
  <si>
    <r>
      <t xml:space="preserve">Capacity of waste utilization systems </t>
    </r>
    <r>
      <rPr>
        <vertAlign val="superscript"/>
        <sz val="10"/>
        <color theme="1" tint="0.34998626667073579"/>
        <rFont val="Arial"/>
        <family val="2"/>
        <charset val="238"/>
      </rPr>
      <t>b</t>
    </r>
    <r>
      <rPr>
        <sz val="10"/>
        <color theme="1" tint="0.34998626667073579"/>
        <rFont val="Arial"/>
        <family val="2"/>
        <charset val="238"/>
      </rPr>
      <t xml:space="preserve"> in t/y</t>
    </r>
  </si>
  <si>
    <r>
      <t xml:space="preserve">Capacity of water intakes </t>
    </r>
    <r>
      <rPr>
        <vertAlign val="superscript"/>
        <sz val="10"/>
        <color theme="1" tint="0.34998626667073579"/>
        <rFont val="Arial"/>
        <family val="2"/>
        <charset val="238"/>
      </rPr>
      <t>c</t>
    </r>
    <r>
      <rPr>
        <sz val="10"/>
        <color theme="1" tint="0.34998626667073579"/>
        <rFont val="Arial"/>
        <family val="2"/>
        <charset val="238"/>
      </rPr>
      <t xml:space="preserve"> in m</t>
    </r>
    <r>
      <rPr>
        <vertAlign val="superscript"/>
        <sz val="10"/>
        <color theme="1" tint="0.34998626667073579"/>
        <rFont val="Arial"/>
        <family val="2"/>
        <charset val="238"/>
      </rPr>
      <t>3</t>
    </r>
    <r>
      <rPr>
        <sz val="10"/>
        <color theme="1" tint="0.34998626667073579"/>
        <rFont val="Arial"/>
        <family val="2"/>
        <charset val="238"/>
      </rPr>
      <t>/24 h</t>
    </r>
  </si>
  <si>
    <r>
      <t xml:space="preserve">2010 </t>
    </r>
    <r>
      <rPr>
        <vertAlign val="superscript"/>
        <sz val="10"/>
        <rFont val="Arial"/>
        <family val="2"/>
        <charset val="238"/>
      </rPr>
      <t>b</t>
    </r>
  </si>
  <si>
    <r>
      <t>Odpady komunalne zebrane</t>
    </r>
    <r>
      <rPr>
        <vertAlign val="superscript"/>
        <sz val="10"/>
        <rFont val="Arial"/>
        <family val="2"/>
        <charset val="238"/>
      </rPr>
      <t xml:space="preserve"> c</t>
    </r>
    <r>
      <rPr>
        <sz val="10"/>
        <rFont val="Arial"/>
        <family val="2"/>
        <charset val="238"/>
      </rPr>
      <t xml:space="preserve"> w t</t>
    </r>
  </si>
  <si>
    <r>
      <t>Municipal waste collected</t>
    </r>
    <r>
      <rPr>
        <vertAlign val="superscript"/>
        <sz val="10"/>
        <color theme="1" tint="0.34998626667073579"/>
        <rFont val="Arial"/>
        <family val="2"/>
        <charset val="238"/>
      </rPr>
      <t xml:space="preserve"> c</t>
    </r>
    <r>
      <rPr>
        <sz val="10"/>
        <color theme="1" tint="0.34998626667073579"/>
        <rFont val="Arial"/>
        <family val="2"/>
        <charset val="238"/>
      </rPr>
      <t xml:space="preserve"> in tonnes</t>
    </r>
  </si>
  <si>
    <t xml:space="preserve">   a Patrz uwagi ogólne, ust. 8 na str. 62.   b Dane szacunkowe.   c Od 2014 r. pozycja obejmuje odpady odebrane od wszystkich właścicieli nieruchomości i uznawana jest za odpady wytworzone ze względu na objęcie od 1 lipca 2013 r. przez gminy systemem gospodarowania odpadami komunalnymi wszystkich właścicieli nieruchomości.  </t>
  </si>
  <si>
    <t xml:space="preserve">   a See general notes, item 8 on page 62.   b Estimated data.   c Since 2014 includes waste collected from all inhabitants and is considered to be waste generated because of covering by gminas since 1st July 2013 all real-estate owners with municipal waste management system.</t>
  </si>
  <si>
    <t xml:space="preserve">   a See general notes, item 1 on page 56.   b Population as of 31st December for  2009, 2014 and 2018, respectively.   c Land area (including inland waters) as well as a part of internal seawaters; increase in the area since 2018 results from changes in the course of the primary line of territorial sea, see the decree of the Council of Ministers, dated 13th January 2017, on the detailed course of the primary line, external border of territorial sea and external border of contiguous zone of the Republic of Poland (Journal of Laws item 183).   d Including woody and bushy land on agricultural land, classified until 2016 in the items "forest land as well as woody and bushy land".   e Including areas used for public road construction or railways.   f Airports, airport devices, harbours, buildings and other objects of water communication, terrestrial objects, etc.   g Land designated for reclamation, unused reclaimed land, embankments not designated for car traffic.  </t>
  </si>
  <si>
    <t xml:space="preserve">   a W granicach województwa.   b Powierzchnia, na której chroniona jest cała przyroda i jest całkowicie zaniechana bezpośrednia ingerencja człowieka.   c Bez wód przybrzeżnych Morza Bałtyckiego.    </t>
  </si>
  <si>
    <t xml:space="preserve">   a Within the borders of the Voivodship.   b The area in which all forms of nature are protected and direct human interference is entirely abandoned.   c Excluding coastal waters of the Baltic Sea. </t>
  </si>
  <si>
    <r>
      <t xml:space="preserve">L A T A
</t>
    </r>
    <r>
      <rPr>
        <sz val="10"/>
        <color theme="1" tint="0.34998626667073579"/>
        <rFont val="Arial"/>
        <family val="2"/>
        <charset val="238"/>
      </rPr>
      <t>Y E A R S</t>
    </r>
    <r>
      <rPr>
        <sz val="10"/>
        <rFont val="Arial"/>
        <family val="2"/>
        <charset val="238"/>
      </rPr>
      <t xml:space="preserve">
ZESPOŁY </t>
    </r>
    <r>
      <rPr>
        <vertAlign val="superscript"/>
        <sz val="10"/>
        <rFont val="Arial"/>
        <family val="2"/>
        <charset val="238"/>
      </rPr>
      <t>a</t>
    </r>
    <r>
      <rPr>
        <sz val="10"/>
        <rFont val="Arial"/>
        <family val="2"/>
        <charset val="238"/>
      </rPr>
      <t xml:space="preserve"> I PARKI KRAJOBRAZOWE </t>
    </r>
    <r>
      <rPr>
        <sz val="10"/>
        <rFont val="Arial"/>
        <family val="2"/>
        <charset val="238"/>
      </rPr>
      <t xml:space="preserve">
</t>
    </r>
    <r>
      <rPr>
        <sz val="10"/>
        <color theme="1" tint="0.34998626667073579"/>
        <rFont val="Arial"/>
        <family val="2"/>
        <charset val="238"/>
      </rPr>
      <t xml:space="preserve">SETS </t>
    </r>
    <r>
      <rPr>
        <vertAlign val="superscript"/>
        <sz val="10"/>
        <color theme="1" tint="0.34998626667073579"/>
        <rFont val="Arial"/>
        <family val="2"/>
        <charset val="238"/>
      </rPr>
      <t>a</t>
    </r>
    <r>
      <rPr>
        <sz val="10"/>
        <color theme="1" tint="0.34998626667073579"/>
        <rFont val="Arial"/>
        <family val="2"/>
        <charset val="238"/>
      </rPr>
      <t xml:space="preserve"> AND LANDSCAPE PARKS </t>
    </r>
  </si>
  <si>
    <t>Tereny zieleni ogólnodostępnej:</t>
  </si>
  <si>
    <t>Generally accessible green area:</t>
  </si>
  <si>
    <r>
      <t xml:space="preserve">Odpady dotychczas składowane (nagromadzone </t>
    </r>
    <r>
      <rPr>
        <vertAlign val="superscript"/>
        <sz val="10"/>
        <rFont val="Arial"/>
        <family val="2"/>
        <charset val="238"/>
      </rPr>
      <t>b</t>
    </r>
    <r>
      <rPr>
        <sz val="10"/>
        <rFont val="Arial"/>
        <family val="2"/>
        <charset val="238"/>
      </rPr>
      <t xml:space="preserve">; stan w końcu roku)
</t>
    </r>
    <r>
      <rPr>
        <sz val="10"/>
        <color theme="1" tint="0.34998626667073579"/>
        <rFont val="Arial"/>
        <family val="2"/>
        <charset val="238"/>
      </rPr>
      <t xml:space="preserve">Waste landfilled up to now (accumulated </t>
    </r>
    <r>
      <rPr>
        <vertAlign val="superscript"/>
        <sz val="10"/>
        <color theme="1" tint="0.34998626667073579"/>
        <rFont val="Arial"/>
        <family val="2"/>
        <charset val="238"/>
      </rPr>
      <t>b</t>
    </r>
    <r>
      <rPr>
        <sz val="10"/>
        <color theme="1" tint="0.34998626667073579"/>
        <rFont val="Arial"/>
        <family val="2"/>
        <charset val="238"/>
      </rPr>
      <t>;   end of the year)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</si>
</sst>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numFmt numFmtId="165" formatCode="0.0"/>
  </numFmts>
  <fonts count="27" x14ac:knownFonts="1">
    <font>
      <sz val="10"/>
      <name val="Arial"/>
      <charset val="238"/>
    </font>
    <font>
      <sz val="10"/>
      <name val="Arial"/>
      <family val="2"/>
      <charset val="238"/>
    </font>
    <font>
      <b/>
      <sz val="10"/>
      <name val="Arial"/>
      <family val="2"/>
      <charset val="238"/>
    </font>
    <font>
      <i/>
      <sz val="10"/>
      <name val="Arial"/>
      <family val="2"/>
      <charset val="238"/>
    </font>
    <font>
      <sz val="8"/>
      <name val="Arial"/>
      <family val="2"/>
      <charset val="238"/>
    </font>
    <font>
      <i/>
      <sz val="10"/>
      <name val="Times New Roman"/>
      <family val="1"/>
      <charset val="238"/>
    </font>
    <font>
      <sz val="9"/>
      <name val="Arial"/>
      <family val="2"/>
      <charset val="238"/>
    </font>
    <font>
      <sz val="10"/>
      <name val="Arial"/>
      <family val="2"/>
      <charset val="238"/>
    </font>
    <font>
      <i/>
      <sz val="9"/>
      <name val="Arial"/>
      <family val="2"/>
      <charset val="238"/>
    </font>
    <font>
      <i/>
      <vertAlign val="superscript"/>
      <sz val="10"/>
      <name val="Arial"/>
      <family val="2"/>
      <charset val="238"/>
    </font>
    <font>
      <vertAlign val="superscript"/>
      <sz val="10"/>
      <name val="Arial"/>
      <family val="2"/>
      <charset val="238"/>
    </font>
    <font>
      <sz val="6"/>
      <name val="Arial"/>
      <family val="2"/>
      <charset val="238"/>
    </font>
    <font>
      <b/>
      <vertAlign val="superscript"/>
      <sz val="10"/>
      <name val="Arial"/>
      <family val="2"/>
      <charset val="238"/>
    </font>
    <font>
      <sz val="10"/>
      <name val="Arial"/>
      <family val="2"/>
      <charset val="238"/>
    </font>
    <font>
      <sz val="10"/>
      <name val="Arial"/>
      <family val="2"/>
      <charset val="238"/>
    </font>
    <font>
      <u/>
      <sz val="10"/>
      <color theme="10"/>
      <name val="Arial"/>
      <family val="2"/>
      <charset val="238"/>
    </font>
    <font>
      <sz val="10"/>
      <color rgb="FFFF0000"/>
      <name val="Arial"/>
      <family val="2"/>
      <charset val="238"/>
    </font>
    <font>
      <u/>
      <sz val="10"/>
      <name val="Arial"/>
      <family val="2"/>
      <charset val="238"/>
    </font>
    <font>
      <sz val="10"/>
      <color theme="1" tint="0.34998626667073579"/>
      <name val="Arial"/>
      <family val="2"/>
      <charset val="238"/>
    </font>
    <font>
      <b/>
      <sz val="10"/>
      <color theme="1" tint="0.34998626667073579"/>
      <name val="Arial"/>
      <family val="2"/>
      <charset val="238"/>
    </font>
    <font>
      <vertAlign val="superscript"/>
      <sz val="10"/>
      <color theme="1" tint="0.34998626667073579"/>
      <name val="Arial"/>
      <family val="2"/>
      <charset val="238"/>
    </font>
    <font>
      <b/>
      <vertAlign val="superscript"/>
      <sz val="10"/>
      <color theme="1" tint="0.34998626667073579"/>
      <name val="Arial"/>
      <family val="2"/>
      <charset val="238"/>
    </font>
    <font>
      <sz val="9"/>
      <color theme="1" tint="0.34998626667073579"/>
      <name val="Arial"/>
      <family val="2"/>
      <charset val="238"/>
    </font>
    <font>
      <sz val="10"/>
      <color theme="1"/>
      <name val="Arial"/>
      <family val="2"/>
      <charset val="238"/>
    </font>
    <font>
      <b/>
      <sz val="10"/>
      <color theme="1"/>
      <name val="Arial"/>
      <family val="2"/>
      <charset val="238"/>
    </font>
    <font>
      <b/>
      <vertAlign val="superscript"/>
      <sz val="10"/>
      <color theme="1"/>
      <name val="Arial"/>
      <family val="2"/>
      <charset val="238"/>
    </font>
    <font>
      <i/>
      <sz val="10"/>
      <color theme="1" tint="0.34998626667073579"/>
      <name val="Arial"/>
      <family val="2"/>
      <charset val="238"/>
    </font>
  </fonts>
  <fills count="2">
    <fill>
      <patternFill patternType="none"/>
    </fill>
    <fill>
      <patternFill patternType="gray125"/>
    </fill>
  </fills>
  <borders count="16">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48">
    <xf numFmtId="0" fontId="0" fillId="0" borderId="0"/>
    <xf numFmtId="0" fontId="3" fillId="0" borderId="0" applyFill="0" applyBorder="0" applyProtection="0"/>
    <xf numFmtId="164" fontId="1" fillId="0" borderId="1" applyFill="0" applyBorder="0" applyProtection="0"/>
    <xf numFmtId="164" fontId="7" fillId="0" borderId="1" applyFill="0" applyBorder="0" applyProtection="0"/>
    <xf numFmtId="164" fontId="13" fillId="0" borderId="1" applyFill="0" applyBorder="0" applyProtection="0"/>
    <xf numFmtId="164" fontId="7" fillId="0" borderId="1" applyFill="0" applyBorder="0" applyProtection="0"/>
    <xf numFmtId="164" fontId="14" fillId="0" borderId="1" applyFill="0" applyBorder="0" applyProtection="0"/>
    <xf numFmtId="0" fontId="3" fillId="0" borderId="0" applyFill="0" applyBorder="0" applyProtection="0">
      <alignment horizontal="left" indent="1"/>
    </xf>
    <xf numFmtId="164" fontId="1" fillId="0" borderId="0" applyFill="0" applyBorder="0" applyProtection="0">
      <alignment horizontal="left" indent="1"/>
    </xf>
    <xf numFmtId="164" fontId="7" fillId="0" borderId="0" applyFill="0" applyBorder="0" applyProtection="0">
      <alignment horizontal="left" indent="1"/>
    </xf>
    <xf numFmtId="164" fontId="13" fillId="0" borderId="0" applyFill="0" applyBorder="0" applyProtection="0">
      <alignment horizontal="left" indent="1"/>
    </xf>
    <xf numFmtId="164" fontId="7" fillId="0" borderId="0" applyFill="0" applyBorder="0" applyProtection="0">
      <alignment horizontal="left" indent="1"/>
    </xf>
    <xf numFmtId="164" fontId="14" fillId="0" borderId="0" applyFill="0" applyBorder="0" applyProtection="0">
      <alignment horizontal="left" indent="1"/>
    </xf>
    <xf numFmtId="0" fontId="3" fillId="0" borderId="0" applyFill="0" applyBorder="0" applyProtection="0">
      <alignment horizontal="left" indent="2"/>
    </xf>
    <xf numFmtId="164" fontId="1" fillId="0" borderId="1" applyNumberFormat="0" applyFill="0" applyBorder="0" applyProtection="0">
      <alignment horizontal="left" indent="2"/>
    </xf>
    <xf numFmtId="164" fontId="7" fillId="0" borderId="1" applyNumberFormat="0" applyFill="0" applyBorder="0" applyProtection="0">
      <alignment horizontal="left" indent="2"/>
    </xf>
    <xf numFmtId="164" fontId="13" fillId="0" borderId="1" applyNumberFormat="0" applyFill="0" applyBorder="0" applyProtection="0">
      <alignment horizontal="left" indent="2"/>
    </xf>
    <xf numFmtId="164" fontId="7" fillId="0" borderId="1" applyNumberFormat="0" applyFill="0" applyBorder="0" applyProtection="0">
      <alignment horizontal="left" indent="2"/>
    </xf>
    <xf numFmtId="164" fontId="14" fillId="0" borderId="1" applyNumberFormat="0" applyFill="0" applyBorder="0" applyProtection="0">
      <alignment horizontal="left" indent="2"/>
    </xf>
    <xf numFmtId="0" fontId="1" fillId="0" borderId="2">
      <alignment vertical="center" wrapText="1"/>
    </xf>
    <xf numFmtId="0" fontId="7" fillId="0" borderId="2">
      <alignment vertical="center" wrapText="1"/>
    </xf>
    <xf numFmtId="0" fontId="13" fillId="0" borderId="2">
      <alignment vertical="center" wrapText="1"/>
    </xf>
    <xf numFmtId="0" fontId="7" fillId="0" borderId="2">
      <alignment vertical="center" wrapText="1"/>
    </xf>
    <xf numFmtId="0" fontId="14" fillId="0" borderId="2">
      <alignment vertical="center" wrapText="1"/>
    </xf>
    <xf numFmtId="0" fontId="1" fillId="0" borderId="0">
      <alignment horizontal="right" indent="1"/>
    </xf>
    <xf numFmtId="0" fontId="7" fillId="0" borderId="0">
      <alignment horizontal="right" indent="1"/>
    </xf>
    <xf numFmtId="0" fontId="13" fillId="0" borderId="0">
      <alignment horizontal="right" indent="1"/>
    </xf>
    <xf numFmtId="0" fontId="7" fillId="0" borderId="0">
      <alignment horizontal="right" indent="1"/>
    </xf>
    <xf numFmtId="0" fontId="14" fillId="0" borderId="0">
      <alignment horizontal="right" indent="1"/>
    </xf>
    <xf numFmtId="0" fontId="1" fillId="0" borderId="0">
      <alignment horizontal="right"/>
    </xf>
    <xf numFmtId="0" fontId="7" fillId="0" borderId="0">
      <alignment horizontal="right"/>
    </xf>
    <xf numFmtId="0" fontId="13" fillId="0" borderId="0">
      <alignment horizontal="right"/>
    </xf>
    <xf numFmtId="0" fontId="7" fillId="0" borderId="0">
      <alignment horizontal="right"/>
    </xf>
    <xf numFmtId="0" fontId="14" fillId="0" borderId="0">
      <alignment horizontal="right"/>
    </xf>
    <xf numFmtId="0" fontId="7" fillId="0" borderId="0"/>
    <xf numFmtId="0" fontId="5" fillId="0" borderId="0">
      <alignment horizontal="left" indent="1"/>
    </xf>
    <xf numFmtId="0" fontId="5" fillId="0" borderId="0">
      <alignment horizontal="left" indent="1"/>
    </xf>
    <xf numFmtId="0" fontId="8" fillId="0" borderId="0" applyFill="0" applyBorder="0" applyProtection="0">
      <alignment horizontal="left" indent="8"/>
    </xf>
    <xf numFmtId="0" fontId="6" fillId="0" borderId="0">
      <alignment horizontal="left" indent="8"/>
    </xf>
    <xf numFmtId="0" fontId="1" fillId="0" borderId="0" applyFill="0" applyBorder="0" applyAlignment="0" applyProtection="0">
      <alignment horizontal="left" wrapText="1"/>
    </xf>
    <xf numFmtId="0" fontId="7" fillId="0" borderId="0" applyFill="0" applyBorder="0" applyAlignment="0" applyProtection="0">
      <alignment horizontal="left" wrapText="1"/>
    </xf>
    <xf numFmtId="0" fontId="13" fillId="0" borderId="0" applyFill="0" applyBorder="0" applyAlignment="0" applyProtection="0">
      <alignment horizontal="left" wrapText="1"/>
    </xf>
    <xf numFmtId="0" fontId="7" fillId="0" borderId="0" applyFill="0" applyBorder="0" applyAlignment="0" applyProtection="0">
      <alignment horizontal="left" wrapText="1"/>
    </xf>
    <xf numFmtId="0" fontId="14" fillId="0" borderId="0" applyFill="0" applyBorder="0" applyAlignment="0" applyProtection="0">
      <alignment horizontal="left" wrapText="1"/>
    </xf>
    <xf numFmtId="0" fontId="3" fillId="0" borderId="0">
      <alignment horizontal="left" indent="8"/>
    </xf>
    <xf numFmtId="0" fontId="15" fillId="0" borderId="0" applyNumberFormat="0" applyFill="0" applyBorder="0" applyAlignment="0" applyProtection="0"/>
    <xf numFmtId="0" fontId="1" fillId="0" borderId="0"/>
    <xf numFmtId="0" fontId="1" fillId="0" borderId="0" applyFill="0" applyBorder="0" applyAlignment="0" applyProtection="0">
      <alignment horizontal="left" wrapText="1"/>
    </xf>
  </cellStyleXfs>
  <cellXfs count="426">
    <xf numFmtId="0" fontId="0" fillId="0" borderId="0" xfId="0"/>
    <xf numFmtId="0" fontId="2" fillId="0" borderId="0" xfId="0" applyFont="1" applyFill="1"/>
    <xf numFmtId="0" fontId="3" fillId="0" borderId="0" xfId="36" applyFont="1" applyFill="1">
      <alignment horizontal="left" indent="1"/>
    </xf>
    <xf numFmtId="0" fontId="6" fillId="0" borderId="0" xfId="36" applyFont="1" applyFill="1">
      <alignment horizontal="left" indent="1"/>
    </xf>
    <xf numFmtId="0" fontId="3" fillId="0" borderId="0" xfId="0" applyFont="1" applyFill="1"/>
    <xf numFmtId="0" fontId="2" fillId="0" borderId="1" xfId="0" applyFont="1" applyFill="1" applyBorder="1"/>
    <xf numFmtId="0" fontId="2" fillId="0" borderId="3" xfId="34" applyFont="1" applyFill="1" applyBorder="1"/>
    <xf numFmtId="0" fontId="2" fillId="0" borderId="0" xfId="0" applyFont="1" applyFill="1" applyBorder="1" applyAlignment="1">
      <alignment horizontal="left"/>
    </xf>
    <xf numFmtId="0" fontId="2" fillId="0" borderId="1" xfId="0" applyFont="1" applyFill="1" applyBorder="1" applyAlignment="1"/>
    <xf numFmtId="0" fontId="2" fillId="0" borderId="4" xfId="0" applyFont="1" applyFill="1" applyBorder="1" applyAlignment="1"/>
    <xf numFmtId="0" fontId="2" fillId="0" borderId="3" xfId="34" applyFont="1" applyFill="1" applyBorder="1" applyAlignment="1"/>
    <xf numFmtId="0" fontId="3" fillId="0" borderId="0" xfId="0" applyFont="1" applyFill="1" applyAlignment="1">
      <alignment horizontal="left" indent="1"/>
    </xf>
    <xf numFmtId="0" fontId="2" fillId="0" borderId="4" xfId="0" applyFont="1" applyFill="1" applyBorder="1" applyAlignment="1">
      <alignment horizontal="right"/>
    </xf>
    <xf numFmtId="0" fontId="1" fillId="0" borderId="1" xfId="0" applyFont="1" applyFill="1" applyBorder="1" applyAlignment="1">
      <alignment horizontal="left" indent="1"/>
    </xf>
    <xf numFmtId="0" fontId="1" fillId="0" borderId="0" xfId="39" applyFont="1" applyFill="1" applyAlignment="1"/>
    <xf numFmtId="0" fontId="1" fillId="0" borderId="0" xfId="34" applyFont="1" applyFill="1" applyBorder="1" applyAlignment="1">
      <alignment horizontal="right"/>
    </xf>
    <xf numFmtId="0" fontId="1" fillId="0" borderId="3" xfId="34" applyFont="1" applyFill="1" applyBorder="1" applyAlignment="1">
      <alignment horizontal="right"/>
    </xf>
    <xf numFmtId="0" fontId="1" fillId="0" borderId="1" xfId="0" applyFont="1" applyFill="1" applyBorder="1"/>
    <xf numFmtId="0" fontId="1" fillId="0" borderId="4" xfId="0" applyFont="1" applyFill="1" applyBorder="1"/>
    <xf numFmtId="0" fontId="1" fillId="0" borderId="4" xfId="34" applyFont="1" applyFill="1" applyBorder="1" applyAlignment="1">
      <alignment horizontal="right"/>
    </xf>
    <xf numFmtId="0" fontId="1" fillId="0" borderId="3" xfId="0" applyFont="1" applyFill="1" applyBorder="1"/>
    <xf numFmtId="0" fontId="1" fillId="0" borderId="0" xfId="0" applyFont="1" applyFill="1" applyBorder="1"/>
    <xf numFmtId="0" fontId="1" fillId="0" borderId="0" xfId="34" applyFont="1" applyFill="1" applyBorder="1"/>
    <xf numFmtId="0" fontId="1" fillId="0" borderId="0" xfId="0" applyFont="1" applyFill="1" applyBorder="1" applyAlignment="1">
      <alignment horizontal="right"/>
    </xf>
    <xf numFmtId="0" fontId="1" fillId="0" borderId="3" xfId="0" applyFont="1" applyFill="1" applyBorder="1" applyAlignment="1">
      <alignment horizontal="right"/>
    </xf>
    <xf numFmtId="0" fontId="1" fillId="0" borderId="4" xfId="0" applyFont="1" applyFill="1" applyBorder="1" applyAlignment="1">
      <alignment horizontal="right"/>
    </xf>
    <xf numFmtId="0" fontId="1" fillId="0" borderId="0" xfId="0" applyFont="1" applyFill="1" applyAlignment="1"/>
    <xf numFmtId="0" fontId="1" fillId="0"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left" indent="3"/>
    </xf>
    <xf numFmtId="0" fontId="1" fillId="0" borderId="1" xfId="0" applyFont="1" applyFill="1" applyBorder="1" applyAlignment="1">
      <alignment horizontal="left" indent="2"/>
    </xf>
    <xf numFmtId="0" fontId="1" fillId="0" borderId="0" xfId="0" applyFont="1" applyFill="1" applyAlignment="1">
      <alignment horizontal="left"/>
    </xf>
    <xf numFmtId="49" fontId="1" fillId="0" borderId="0" xfId="34" applyNumberFormat="1" applyFont="1" applyFill="1" applyBorder="1" applyAlignment="1">
      <alignment horizontal="right"/>
    </xf>
    <xf numFmtId="1" fontId="1" fillId="0" borderId="0" xfId="34" applyNumberFormat="1" applyFont="1" applyFill="1" applyBorder="1" applyAlignment="1">
      <alignment horizontal="right"/>
    </xf>
    <xf numFmtId="0" fontId="1" fillId="0" borderId="0" xfId="0" applyFont="1" applyFill="1" applyBorder="1" applyAlignment="1">
      <alignment horizontal="left" indent="1"/>
    </xf>
    <xf numFmtId="0" fontId="1" fillId="0" borderId="0" xfId="0" applyFont="1" applyFill="1" applyBorder="1" applyAlignment="1">
      <alignment horizontal="left" indent="5"/>
    </xf>
    <xf numFmtId="0" fontId="1" fillId="0" borderId="1" xfId="0" applyFont="1" applyFill="1" applyBorder="1" applyAlignment="1">
      <alignment horizontal="left" indent="5"/>
    </xf>
    <xf numFmtId="0" fontId="11" fillId="0" borderId="1" xfId="0" applyFont="1" applyFill="1" applyBorder="1" applyAlignment="1">
      <alignment horizontal="left" indent="4"/>
    </xf>
    <xf numFmtId="0" fontId="6" fillId="0" borderId="0" xfId="0" applyFont="1" applyFill="1" applyAlignment="1">
      <alignment horizontal="left" indent="1"/>
    </xf>
    <xf numFmtId="0" fontId="2" fillId="0" borderId="0" xfId="0" applyFont="1" applyFill="1" applyBorder="1"/>
    <xf numFmtId="0" fontId="1" fillId="0" borderId="0" xfId="0" applyFont="1" applyFill="1" applyBorder="1" applyAlignment="1">
      <alignment horizontal="left" wrapText="1" indent="1"/>
    </xf>
    <xf numFmtId="0" fontId="6" fillId="0" borderId="0" xfId="36" applyFont="1" applyFill="1" applyAlignment="1"/>
    <xf numFmtId="0" fontId="6" fillId="0" borderId="0" xfId="0" applyFont="1" applyFill="1"/>
    <xf numFmtId="0" fontId="2" fillId="0" borderId="0" xfId="0" applyFont="1" applyFill="1" applyAlignment="1">
      <alignment horizontal="left"/>
    </xf>
    <xf numFmtId="0" fontId="8" fillId="0" borderId="0" xfId="0" applyFont="1" applyFill="1" applyAlignment="1">
      <alignment horizontal="left"/>
    </xf>
    <xf numFmtId="0" fontId="2" fillId="0" borderId="0" xfId="0" applyFont="1" applyFill="1" applyBorder="1" applyAlignment="1"/>
    <xf numFmtId="0" fontId="3" fillId="0" borderId="0" xfId="0" applyFont="1" applyFill="1" applyAlignment="1">
      <alignment horizontal="left"/>
    </xf>
    <xf numFmtId="0" fontId="2" fillId="0" borderId="0" xfId="34" applyFont="1" applyFill="1" applyBorder="1"/>
    <xf numFmtId="165" fontId="2" fillId="0" borderId="0" xfId="34" applyNumberFormat="1" applyFont="1" applyFill="1" applyBorder="1"/>
    <xf numFmtId="49" fontId="1" fillId="0" borderId="1" xfId="0" applyNumberFormat="1" applyFont="1" applyFill="1" applyBorder="1" applyAlignment="1">
      <alignment wrapText="1"/>
    </xf>
    <xf numFmtId="0" fontId="3" fillId="0" borderId="0" xfId="0" applyFont="1" applyFill="1" applyAlignment="1"/>
    <xf numFmtId="49" fontId="1" fillId="0" borderId="1" xfId="0" applyNumberFormat="1" applyFont="1" applyFill="1" applyBorder="1"/>
    <xf numFmtId="49" fontId="1" fillId="0" borderId="1" xfId="0" applyNumberFormat="1" applyFont="1" applyFill="1" applyBorder="1" applyAlignment="1">
      <alignment horizontal="left" indent="1"/>
    </xf>
    <xf numFmtId="0" fontId="1" fillId="0" borderId="0" xfId="0" applyFont="1" applyFill="1" applyBorder="1" applyAlignment="1">
      <alignment horizontal="left" indent="2"/>
    </xf>
    <xf numFmtId="0" fontId="1" fillId="0" borderId="0" xfId="0" applyFont="1" applyFill="1" applyAlignment="1">
      <alignment horizontal="left" indent="1"/>
    </xf>
    <xf numFmtId="1" fontId="1" fillId="0" borderId="0" xfId="0" applyNumberFormat="1" applyFont="1" applyFill="1"/>
    <xf numFmtId="0" fontId="1" fillId="0" borderId="0" xfId="0" quotePrefix="1" applyFont="1" applyFill="1" applyBorder="1" applyAlignment="1">
      <alignment horizontal="right"/>
    </xf>
    <xf numFmtId="0" fontId="1" fillId="0" borderId="0" xfId="0" applyFont="1" applyFill="1" applyBorder="1" applyAlignment="1"/>
    <xf numFmtId="165" fontId="1" fillId="0" borderId="0" xfId="34" applyNumberFormat="1" applyFont="1" applyFill="1" applyBorder="1"/>
    <xf numFmtId="0" fontId="2" fillId="0" borderId="3" xfId="0" applyFont="1" applyFill="1" applyBorder="1" applyAlignment="1">
      <alignment horizontal="right"/>
    </xf>
    <xf numFmtId="0" fontId="1" fillId="0" borderId="1" xfId="0" applyFont="1" applyFill="1" applyBorder="1" applyAlignment="1">
      <alignment horizontal="left" wrapText="1" indent="1"/>
    </xf>
    <xf numFmtId="49" fontId="1" fillId="0" borderId="0" xfId="0" applyNumberFormat="1" applyFont="1" applyFill="1" applyAlignment="1">
      <alignment horizontal="left" indent="1"/>
    </xf>
    <xf numFmtId="165" fontId="1" fillId="0" borderId="0" xfId="0" applyNumberFormat="1" applyFont="1" applyFill="1"/>
    <xf numFmtId="0" fontId="1" fillId="0" borderId="0" xfId="0" applyFont="1" applyFill="1" applyBorder="1" applyAlignment="1">
      <alignment horizontal="center"/>
    </xf>
    <xf numFmtId="0" fontId="1" fillId="0" borderId="1" xfId="0" applyFont="1" applyFill="1" applyBorder="1" applyAlignment="1">
      <alignment horizontal="center"/>
    </xf>
    <xf numFmtId="0" fontId="2" fillId="0" borderId="3" xfId="0" applyFont="1" applyFill="1" applyBorder="1" applyAlignment="1"/>
    <xf numFmtId="0" fontId="1" fillId="0" borderId="0" xfId="0" applyFont="1" applyFill="1" applyAlignment="1">
      <alignment wrapText="1"/>
    </xf>
    <xf numFmtId="0" fontId="1" fillId="0" borderId="0" xfId="0" applyFont="1" applyFill="1" applyBorder="1" applyAlignment="1">
      <alignment horizontal="left" indent="3"/>
    </xf>
    <xf numFmtId="0" fontId="1" fillId="0" borderId="2" xfId="19" applyFont="1" applyFill="1" applyBorder="1" applyAlignment="1">
      <alignment horizontal="center" vertical="center"/>
    </xf>
    <xf numFmtId="0" fontId="3" fillId="0" borderId="0" xfId="0" applyFont="1" applyFill="1" applyAlignment="1">
      <alignment horizontal="left" wrapText="1"/>
    </xf>
    <xf numFmtId="0" fontId="1" fillId="0" borderId="6" xfId="19" applyFont="1" applyFill="1" applyBorder="1" applyAlignment="1">
      <alignment horizontal="center" vertical="center" wrapText="1"/>
    </xf>
    <xf numFmtId="0" fontId="1" fillId="0" borderId="7" xfId="19" applyFont="1" applyFill="1" applyBorder="1" applyAlignment="1">
      <alignment horizontal="center" vertical="center" wrapText="1"/>
    </xf>
    <xf numFmtId="0" fontId="1" fillId="0" borderId="0" xfId="0" applyFont="1" applyFill="1" applyAlignment="1">
      <alignment horizontal="left" wrapText="1"/>
    </xf>
    <xf numFmtId="0" fontId="8" fillId="0" borderId="0" xfId="36" applyFont="1" applyFill="1" applyAlignment="1">
      <alignment horizontal="left" wrapText="1"/>
    </xf>
    <xf numFmtId="0" fontId="3"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6" fillId="0" borderId="0" xfId="36" applyFont="1" applyFill="1" applyAlignment="1">
      <alignment horizontal="left" wrapText="1"/>
    </xf>
    <xf numFmtId="0" fontId="1" fillId="0" borderId="9" xfId="19" applyFont="1" applyFill="1" applyBorder="1" applyAlignment="1">
      <alignment horizontal="center" vertical="center" wrapText="1"/>
    </xf>
    <xf numFmtId="0" fontId="1" fillId="0" borderId="11" xfId="19" applyFont="1" applyFill="1" applyBorder="1" applyAlignment="1">
      <alignment horizontal="center" vertical="center" wrapText="1"/>
    </xf>
    <xf numFmtId="0" fontId="1" fillId="0" borderId="0" xfId="0" applyFont="1" applyFill="1" applyAlignment="1">
      <alignment horizontal="center" vertical="center"/>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Border="1" applyAlignment="1">
      <alignment horizontal="left"/>
    </xf>
    <xf numFmtId="0" fontId="1" fillId="0" borderId="1" xfId="0" applyFont="1" applyFill="1" applyBorder="1" applyAlignment="1">
      <alignment horizontal="left"/>
    </xf>
    <xf numFmtId="0" fontId="1" fillId="0" borderId="0" xfId="0" applyFont="1" applyFill="1" applyBorder="1" applyAlignment="1">
      <alignment horizontal="left" wrapText="1"/>
    </xf>
    <xf numFmtId="0" fontId="1" fillId="0" borderId="0" xfId="0" applyFont="1" applyFill="1"/>
    <xf numFmtId="165" fontId="1" fillId="0" borderId="1" xfId="0" applyNumberFormat="1" applyFont="1" applyFill="1" applyBorder="1" applyAlignment="1">
      <alignment horizontal="right"/>
    </xf>
    <xf numFmtId="165" fontId="1" fillId="0" borderId="0" xfId="0" applyNumberFormat="1" applyFont="1" applyFill="1" applyBorder="1" applyAlignment="1">
      <alignment horizontal="right"/>
    </xf>
    <xf numFmtId="0" fontId="1" fillId="0" borderId="1" xfId="0" quotePrefix="1" applyFont="1" applyFill="1" applyBorder="1" applyAlignment="1">
      <alignment horizontal="right"/>
    </xf>
    <xf numFmtId="165" fontId="1" fillId="0" borderId="1" xfId="0" applyNumberFormat="1" applyFont="1" applyFill="1" applyBorder="1"/>
    <xf numFmtId="165" fontId="1" fillId="0" borderId="0" xfId="0" applyNumberFormat="1" applyFont="1" applyFill="1" applyBorder="1"/>
    <xf numFmtId="165" fontId="1" fillId="0" borderId="4" xfId="0" applyNumberFormat="1" applyFont="1" applyFill="1" applyBorder="1"/>
    <xf numFmtId="165" fontId="1" fillId="0" borderId="3" xfId="0" applyNumberFormat="1" applyFont="1" applyFill="1" applyBorder="1"/>
    <xf numFmtId="165" fontId="2" fillId="0" borderId="4" xfId="0" applyNumberFormat="1" applyFont="1" applyFill="1" applyBorder="1"/>
    <xf numFmtId="0" fontId="2" fillId="0" borderId="4" xfId="0" applyFont="1" applyFill="1" applyBorder="1"/>
    <xf numFmtId="1" fontId="1" fillId="0" borderId="4" xfId="0" applyNumberFormat="1" applyFont="1" applyFill="1" applyBorder="1"/>
    <xf numFmtId="1" fontId="1" fillId="0" borderId="4" xfId="0" applyNumberFormat="1" applyFont="1" applyFill="1" applyBorder="1" applyAlignment="1">
      <alignment horizontal="right" wrapText="1"/>
    </xf>
    <xf numFmtId="1" fontId="1" fillId="0" borderId="3" xfId="0" applyNumberFormat="1" applyFont="1" applyFill="1" applyBorder="1" applyAlignment="1">
      <alignment horizontal="right" wrapText="1"/>
    </xf>
    <xf numFmtId="0" fontId="1" fillId="0" borderId="4" xfId="0" applyFont="1" applyFill="1" applyBorder="1" applyAlignment="1">
      <alignment horizontal="right" wrapText="1"/>
    </xf>
    <xf numFmtId="1" fontId="1" fillId="0" borderId="1" xfId="0" applyNumberFormat="1" applyFont="1" applyFill="1" applyBorder="1" applyAlignment="1">
      <alignment horizontal="right" wrapText="1"/>
    </xf>
    <xf numFmtId="0" fontId="2" fillId="0" borderId="3" xfId="0" applyFont="1" applyFill="1" applyBorder="1"/>
    <xf numFmtId="0" fontId="1" fillId="0" borderId="4" xfId="0" quotePrefix="1" applyFont="1" applyFill="1" applyBorder="1" applyAlignment="1">
      <alignment horizontal="right"/>
    </xf>
    <xf numFmtId="165" fontId="1" fillId="0" borderId="4" xfId="0" quotePrefix="1" applyNumberFormat="1" applyFont="1" applyFill="1" applyBorder="1" applyAlignment="1">
      <alignment horizontal="right"/>
    </xf>
    <xf numFmtId="165" fontId="2" fillId="0" borderId="4" xfId="0" applyNumberFormat="1" applyFont="1" applyFill="1" applyBorder="1" applyAlignment="1">
      <alignment horizontal="right"/>
    </xf>
    <xf numFmtId="1" fontId="2" fillId="0" borderId="4" xfId="0" applyNumberFormat="1" applyFont="1" applyFill="1" applyBorder="1"/>
    <xf numFmtId="165" fontId="1" fillId="0" borderId="4" xfId="0" applyNumberFormat="1" applyFont="1" applyFill="1" applyBorder="1" applyAlignment="1">
      <alignment horizontal="right"/>
    </xf>
    <xf numFmtId="0" fontId="1" fillId="0" borderId="0" xfId="0" applyFont="1" applyFill="1" applyAlignment="1">
      <alignment horizontal="left" indent="3"/>
    </xf>
    <xf numFmtId="0" fontId="1" fillId="0" borderId="0" xfId="0" applyFont="1" applyFill="1"/>
    <xf numFmtId="0" fontId="1" fillId="0" borderId="6" xfId="19" applyFont="1" applyFill="1" applyBorder="1" applyAlignment="1">
      <alignment horizontal="center" vertical="center" wrapText="1"/>
    </xf>
    <xf numFmtId="0" fontId="1" fillId="0" borderId="0" xfId="0" applyFont="1" applyFill="1"/>
    <xf numFmtId="0" fontId="1" fillId="0" borderId="0" xfId="0" applyFont="1" applyFill="1"/>
    <xf numFmtId="0" fontId="1" fillId="0" borderId="0" xfId="0" applyFont="1" applyAlignment="1"/>
    <xf numFmtId="0" fontId="2" fillId="0" borderId="0" xfId="45" applyFont="1" applyFill="1"/>
    <xf numFmtId="0" fontId="17" fillId="0" borderId="0" xfId="0" applyFont="1" applyFill="1"/>
    <xf numFmtId="0" fontId="1" fillId="0" borderId="11" xfId="0" applyFont="1" applyFill="1" applyBorder="1" applyAlignment="1">
      <alignment horizontal="center" vertical="center" wrapText="1"/>
    </xf>
    <xf numFmtId="0" fontId="1" fillId="0" borderId="0" xfId="0" applyFont="1" applyFill="1"/>
    <xf numFmtId="0" fontId="18" fillId="0" borderId="3" xfId="0" applyFont="1" applyFill="1" applyBorder="1"/>
    <xf numFmtId="0" fontId="18" fillId="0" borderId="3" xfId="0" applyFont="1" applyFill="1" applyBorder="1" applyAlignment="1">
      <alignment horizontal="left" indent="1"/>
    </xf>
    <xf numFmtId="0" fontId="18" fillId="0" borderId="3" xfId="0" applyFont="1" applyFill="1" applyBorder="1" applyAlignment="1">
      <alignment horizontal="left" indent="2"/>
    </xf>
    <xf numFmtId="0" fontId="18" fillId="0" borderId="3" xfId="0" applyFont="1" applyFill="1" applyBorder="1" applyAlignment="1">
      <alignment horizontal="left" indent="3"/>
    </xf>
    <xf numFmtId="0" fontId="18" fillId="0" borderId="3" xfId="7" applyFont="1" applyFill="1" applyBorder="1" applyAlignment="1">
      <alignment horizontal="left" indent="1"/>
    </xf>
    <xf numFmtId="0" fontId="18" fillId="0" borderId="3" xfId="7" applyFont="1" applyFill="1" applyBorder="1" applyAlignment="1">
      <alignment horizontal="left"/>
    </xf>
    <xf numFmtId="0" fontId="18" fillId="0" borderId="3" xfId="7" applyFont="1" applyFill="1" applyBorder="1">
      <alignment horizontal="left" indent="1"/>
    </xf>
    <xf numFmtId="0" fontId="18" fillId="0" borderId="3" xfId="1" applyFont="1" applyFill="1" applyBorder="1" applyAlignment="1">
      <alignment horizontal="left" indent="1"/>
    </xf>
    <xf numFmtId="0" fontId="18" fillId="0" borderId="3" xfId="13" applyFont="1" applyFill="1" applyBorder="1" applyAlignment="1">
      <alignment horizontal="left" indent="1"/>
    </xf>
    <xf numFmtId="0" fontId="19" fillId="0" borderId="0" xfId="0" applyFont="1" applyFill="1" applyBorder="1"/>
    <xf numFmtId="0" fontId="19" fillId="0" borderId="3" xfId="1" applyFont="1" applyFill="1" applyBorder="1"/>
    <xf numFmtId="0" fontId="19" fillId="0" borderId="3" xfId="7" applyFont="1" applyFill="1" applyBorder="1" applyAlignment="1">
      <alignment horizontal="left"/>
    </xf>
    <xf numFmtId="0" fontId="18" fillId="0" borderId="3" xfId="7" applyFont="1" applyFill="1" applyBorder="1" applyAlignment="1">
      <alignment horizontal="left" indent="4"/>
    </xf>
    <xf numFmtId="0" fontId="18" fillId="0" borderId="3" xfId="0" applyFont="1" applyFill="1" applyBorder="1" applyAlignment="1">
      <alignment horizontal="left" indent="4"/>
    </xf>
    <xf numFmtId="0" fontId="19" fillId="0" borderId="3" xfId="0" applyFont="1" applyFill="1" applyBorder="1"/>
    <xf numFmtId="0" fontId="19" fillId="0" borderId="3" xfId="0" applyFont="1" applyFill="1" applyBorder="1" applyAlignment="1"/>
    <xf numFmtId="0" fontId="18" fillId="0" borderId="0" xfId="44" applyFont="1" applyFill="1" applyAlignment="1">
      <alignment horizontal="left"/>
    </xf>
    <xf numFmtId="0" fontId="18" fillId="0" borderId="3" xfId="1" applyFont="1" applyFill="1" applyBorder="1"/>
    <xf numFmtId="0" fontId="18" fillId="0" borderId="3" xfId="7" applyFont="1" applyFill="1" applyBorder="1" applyAlignment="1">
      <alignment horizontal="left" indent="3"/>
    </xf>
    <xf numFmtId="0" fontId="18" fillId="0" borderId="3" xfId="7" applyFont="1" applyFill="1" applyBorder="1" applyAlignment="1">
      <alignment horizontal="left" indent="2"/>
    </xf>
    <xf numFmtId="49" fontId="18" fillId="0" borderId="3" xfId="0" applyNumberFormat="1" applyFont="1" applyFill="1" applyBorder="1" applyAlignment="1">
      <alignment horizontal="left" wrapText="1"/>
    </xf>
    <xf numFmtId="0" fontId="18" fillId="0" borderId="3" xfId="0" applyFont="1" applyFill="1" applyBorder="1" applyAlignment="1">
      <alignment horizontal="left" wrapText="1"/>
    </xf>
    <xf numFmtId="0" fontId="18" fillId="0" borderId="3" xfId="0" applyFont="1" applyFill="1" applyBorder="1" applyAlignment="1">
      <alignment horizontal="left"/>
    </xf>
    <xf numFmtId="49" fontId="18" fillId="0" borderId="3" xfId="0" applyNumberFormat="1" applyFont="1" applyFill="1" applyBorder="1" applyAlignment="1">
      <alignment horizontal="left"/>
    </xf>
    <xf numFmtId="0" fontId="18" fillId="0" borderId="3" xfId="0" applyFont="1" applyFill="1" applyBorder="1" applyAlignment="1">
      <alignment wrapText="1"/>
    </xf>
    <xf numFmtId="49" fontId="18" fillId="0" borderId="3" xfId="0" applyNumberFormat="1" applyFont="1" applyFill="1" applyBorder="1" applyAlignment="1">
      <alignment horizontal="left" indent="1"/>
    </xf>
    <xf numFmtId="0" fontId="18" fillId="0" borderId="7" xfId="19" applyFont="1" applyFill="1" applyBorder="1" applyAlignment="1">
      <alignment horizontal="center" vertical="center"/>
    </xf>
    <xf numFmtId="0" fontId="18" fillId="0" borderId="0" xfId="0" applyFont="1" applyFill="1" applyBorder="1" applyAlignment="1">
      <alignment horizontal="left" indent="1"/>
    </xf>
    <xf numFmtId="0" fontId="18" fillId="0" borderId="0" xfId="0" applyFont="1" applyFill="1"/>
    <xf numFmtId="0" fontId="18" fillId="0" borderId="3" xfId="0" applyFont="1" applyFill="1" applyBorder="1" applyAlignment="1">
      <alignment horizontal="left" indent="6"/>
    </xf>
    <xf numFmtId="0" fontId="18" fillId="0" borderId="3" xfId="0" applyFont="1" applyFill="1" applyBorder="1" applyAlignment="1">
      <alignment horizontal="left" wrapText="1" indent="1"/>
    </xf>
    <xf numFmtId="0" fontId="19" fillId="0" borderId="0" xfId="0" applyFont="1" applyFill="1"/>
    <xf numFmtId="0" fontId="18" fillId="0" borderId="0" xfId="0" applyFont="1" applyFill="1" applyAlignment="1">
      <alignment horizontal="left" indent="1"/>
    </xf>
    <xf numFmtId="0" fontId="18" fillId="0" borderId="0" xfId="0" applyFont="1" applyFill="1" applyBorder="1" applyAlignment="1"/>
    <xf numFmtId="0" fontId="22" fillId="0" borderId="0" xfId="36" applyFont="1" applyFill="1">
      <alignment horizontal="left" indent="1"/>
    </xf>
    <xf numFmtId="0" fontId="18" fillId="0" borderId="7" xfId="0" applyFont="1" applyFill="1" applyBorder="1" applyAlignment="1">
      <alignment horizontal="center" vertical="center"/>
    </xf>
    <xf numFmtId="0" fontId="18" fillId="0" borderId="3" xfId="0" applyFont="1" applyFill="1" applyBorder="1" applyAlignment="1"/>
    <xf numFmtId="0" fontId="18" fillId="0" borderId="3" xfId="7" applyFont="1" applyFill="1" applyBorder="1" applyAlignment="1">
      <alignment horizontal="left" wrapText="1"/>
    </xf>
    <xf numFmtId="0" fontId="18" fillId="0" borderId="3" xfId="13" applyFont="1" applyFill="1" applyBorder="1" applyAlignment="1">
      <alignment horizontal="left" wrapText="1"/>
    </xf>
    <xf numFmtId="0" fontId="1" fillId="0" borderId="2"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3" fillId="0" borderId="0" xfId="0" applyFont="1" applyFill="1" applyBorder="1"/>
    <xf numFmtId="49" fontId="1" fillId="0" borderId="0" xfId="0" applyNumberFormat="1" applyFont="1" applyFill="1" applyBorder="1"/>
    <xf numFmtId="1" fontId="1" fillId="0" borderId="0" xfId="0" applyNumberFormat="1" applyFont="1" applyFill="1" applyBorder="1"/>
    <xf numFmtId="0" fontId="18" fillId="0" borderId="0" xfId="0" applyFont="1" applyFill="1" applyBorder="1" applyAlignment="1">
      <alignment horizontal="left" indent="2"/>
    </xf>
    <xf numFmtId="1" fontId="1" fillId="0" borderId="4" xfId="46" applyNumberFormat="1" applyFont="1" applyFill="1" applyBorder="1" applyAlignment="1">
      <alignment horizontal="right"/>
    </xf>
    <xf numFmtId="1" fontId="1" fillId="0" borderId="4" xfId="0" applyNumberFormat="1" applyFont="1" applyFill="1" applyBorder="1" applyAlignment="1">
      <alignment horizontal="right"/>
    </xf>
    <xf numFmtId="49" fontId="1" fillId="0" borderId="0" xfId="0" applyNumberFormat="1" applyFont="1" applyFill="1" applyBorder="1" applyAlignment="1">
      <alignment horizontal="left" indent="2"/>
    </xf>
    <xf numFmtId="0" fontId="18" fillId="0" borderId="0" xfId="0" applyFont="1" applyFill="1" applyBorder="1" applyAlignment="1">
      <alignment horizontal="left" indent="3"/>
    </xf>
    <xf numFmtId="49" fontId="1" fillId="0" borderId="0" xfId="0" applyNumberFormat="1" applyFont="1" applyFill="1" applyBorder="1" applyAlignment="1">
      <alignment horizontal="left" indent="3"/>
    </xf>
    <xf numFmtId="49" fontId="1" fillId="0" borderId="0" xfId="0" applyNumberFormat="1" applyFont="1" applyFill="1" applyBorder="1" applyAlignment="1">
      <alignment horizontal="left" indent="1"/>
    </xf>
    <xf numFmtId="0" fontId="18" fillId="0" borderId="0" xfId="0" applyFont="1" applyFill="1" applyBorder="1"/>
    <xf numFmtId="49" fontId="2" fillId="0" borderId="0" xfId="45" applyNumberFormat="1" applyFont="1" applyFill="1" applyBorder="1"/>
    <xf numFmtId="0" fontId="1" fillId="0" borderId="0" xfId="46" applyFont="1" applyFill="1" applyBorder="1"/>
    <xf numFmtId="0" fontId="3" fillId="0" borderId="0" xfId="46" applyFont="1" applyFill="1" applyBorder="1"/>
    <xf numFmtId="49" fontId="1" fillId="0" borderId="0" xfId="46" applyNumberFormat="1" applyFont="1" applyFill="1" applyBorder="1"/>
    <xf numFmtId="165" fontId="1" fillId="0" borderId="3" xfId="46" applyNumberFormat="1" applyFont="1" applyFill="1" applyBorder="1"/>
    <xf numFmtId="165" fontId="1" fillId="0" borderId="4" xfId="46" applyNumberFormat="1" applyFont="1" applyFill="1" applyBorder="1"/>
    <xf numFmtId="165" fontId="1" fillId="0" borderId="4" xfId="46" applyNumberFormat="1" applyFont="1" applyFill="1" applyBorder="1" applyAlignment="1">
      <alignment horizontal="right"/>
    </xf>
    <xf numFmtId="49" fontId="1" fillId="0" borderId="0" xfId="46" applyNumberFormat="1" applyFont="1" applyFill="1" applyBorder="1" applyAlignment="1">
      <alignment wrapText="1"/>
    </xf>
    <xf numFmtId="0" fontId="1" fillId="0" borderId="3" xfId="46" applyFont="1" applyFill="1" applyBorder="1" applyAlignment="1"/>
    <xf numFmtId="0" fontId="18" fillId="0" borderId="3" xfId="46" applyFont="1" applyFill="1" applyBorder="1" applyAlignment="1">
      <alignment horizontal="left" indent="2"/>
    </xf>
    <xf numFmtId="1" fontId="1" fillId="0" borderId="3" xfId="46" applyNumberFormat="1" applyFont="1" applyFill="1" applyBorder="1"/>
    <xf numFmtId="1" fontId="1" fillId="0" borderId="4" xfId="46" applyNumberFormat="1" applyFont="1" applyFill="1" applyBorder="1"/>
    <xf numFmtId="49" fontId="1" fillId="0" borderId="0" xfId="46" applyNumberFormat="1" applyFont="1" applyFill="1" applyBorder="1" applyAlignment="1">
      <alignment horizontal="left" indent="2"/>
    </xf>
    <xf numFmtId="0" fontId="18" fillId="0" borderId="3" xfId="46" applyFont="1" applyFill="1" applyBorder="1" applyAlignment="1">
      <alignment horizontal="left" indent="1"/>
    </xf>
    <xf numFmtId="49" fontId="1" fillId="0" borderId="0" xfId="46" applyNumberFormat="1" applyFont="1" applyFill="1" applyBorder="1" applyAlignment="1">
      <alignment horizontal="left" indent="1"/>
    </xf>
    <xf numFmtId="0" fontId="18" fillId="0" borderId="3" xfId="46" applyFont="1" applyFill="1" applyBorder="1"/>
    <xf numFmtId="0" fontId="1" fillId="0" borderId="6" xfId="46" applyFont="1" applyFill="1" applyBorder="1" applyAlignment="1">
      <alignment horizontal="center" vertical="center"/>
    </xf>
    <xf numFmtId="49" fontId="1" fillId="0" borderId="2" xfId="46" applyNumberFormat="1" applyFont="1" applyFill="1" applyBorder="1" applyAlignment="1">
      <alignment horizontal="center" vertical="center"/>
    </xf>
    <xf numFmtId="0" fontId="1" fillId="0" borderId="0" xfId="0" applyNumberFormat="1" applyFont="1" applyFill="1" applyBorder="1"/>
    <xf numFmtId="0" fontId="3" fillId="0" borderId="0" xfId="0" applyNumberFormat="1" applyFont="1" applyFill="1" applyBorder="1"/>
    <xf numFmtId="0" fontId="3" fillId="0" borderId="0" xfId="0" applyNumberFormat="1" applyFont="1" applyFill="1" applyBorder="1" applyAlignment="1">
      <alignment horizontal="left" indent="1"/>
    </xf>
    <xf numFmtId="0" fontId="1" fillId="0" borderId="0" xfId="0" applyNumberFormat="1" applyFont="1" applyFill="1" applyBorder="1" applyAlignment="1">
      <alignment horizontal="left" indent="1"/>
    </xf>
    <xf numFmtId="0" fontId="18" fillId="0" borderId="0" xfId="0" applyNumberFormat="1" applyFont="1" applyFill="1" applyBorder="1" applyAlignment="1">
      <alignment wrapText="1"/>
    </xf>
    <xf numFmtId="0" fontId="1" fillId="0" borderId="4" xfId="0" applyNumberFormat="1" applyFont="1" applyFill="1" applyBorder="1"/>
    <xf numFmtId="0" fontId="1" fillId="0" borderId="4" xfId="0" quotePrefix="1" applyNumberFormat="1" applyFont="1" applyFill="1" applyBorder="1" applyAlignment="1">
      <alignment horizontal="right"/>
    </xf>
    <xf numFmtId="0" fontId="1" fillId="0" borderId="0" xfId="0" applyNumberFormat="1" applyFont="1" applyFill="1" applyBorder="1" applyAlignment="1">
      <alignment wrapText="1"/>
    </xf>
    <xf numFmtId="0" fontId="18" fillId="0" borderId="0" xfId="0" applyNumberFormat="1" applyFont="1" applyFill="1" applyBorder="1" applyAlignment="1">
      <alignment horizontal="left" indent="1"/>
    </xf>
    <xf numFmtId="0" fontId="1" fillId="0" borderId="4" xfId="0" applyNumberFormat="1" applyFont="1" applyFill="1" applyBorder="1" applyAlignment="1">
      <alignment horizontal="right"/>
    </xf>
    <xf numFmtId="0" fontId="18" fillId="0" borderId="0" xfId="0" applyNumberFormat="1" applyFont="1" applyFill="1" applyBorder="1"/>
    <xf numFmtId="0" fontId="1" fillId="0" borderId="11" xfId="0" applyNumberFormat="1" applyFont="1" applyFill="1" applyBorder="1" applyAlignment="1">
      <alignment horizontal="center" vertical="center" wrapText="1"/>
    </xf>
    <xf numFmtId="0" fontId="1" fillId="0" borderId="15" xfId="0" applyNumberFormat="1" applyFont="1" applyFill="1" applyBorder="1" applyAlignment="1">
      <alignment horizontal="center" vertical="center" wrapText="1"/>
    </xf>
    <xf numFmtId="0" fontId="2" fillId="0" borderId="0" xfId="45" applyNumberFormat="1" applyFont="1" applyFill="1" applyBorder="1"/>
    <xf numFmtId="1" fontId="1" fillId="0" borderId="3" xfId="0" applyNumberFormat="1" applyFont="1" applyFill="1" applyBorder="1"/>
    <xf numFmtId="1" fontId="1" fillId="0" borderId="1" xfId="0" applyNumberFormat="1" applyFont="1" applyFill="1" applyBorder="1"/>
    <xf numFmtId="1" fontId="2" fillId="0" borderId="3" xfId="0" applyNumberFormat="1" applyFont="1" applyFill="1" applyBorder="1"/>
    <xf numFmtId="1" fontId="2" fillId="0" borderId="0" xfId="0" applyNumberFormat="1" applyFont="1" applyFill="1" applyBorder="1"/>
    <xf numFmtId="1" fontId="2" fillId="0" borderId="1" xfId="0" applyNumberFormat="1" applyFont="1" applyFill="1" applyBorder="1"/>
    <xf numFmtId="49" fontId="2" fillId="0" borderId="1" xfId="0" applyNumberFormat="1" applyFont="1" applyFill="1" applyBorder="1"/>
    <xf numFmtId="0" fontId="18" fillId="0" borderId="0" xfId="44" applyFont="1" applyFill="1" applyAlignment="1">
      <alignment horizontal="left" indent="7"/>
    </xf>
    <xf numFmtId="1" fontId="1" fillId="0" borderId="3" xfId="46" applyNumberFormat="1" applyFont="1" applyFill="1" applyBorder="1" applyAlignment="1">
      <alignment horizontal="right"/>
    </xf>
    <xf numFmtId="0" fontId="1" fillId="0" borderId="4" xfId="46" applyFont="1" applyFill="1" applyBorder="1" applyAlignment="1">
      <alignment horizontal="right"/>
    </xf>
    <xf numFmtId="0" fontId="2" fillId="0" borderId="3" xfId="46" applyFont="1" applyFill="1" applyBorder="1" applyAlignment="1"/>
    <xf numFmtId="0" fontId="2" fillId="0" borderId="3" xfId="46" applyFont="1" applyFill="1" applyBorder="1"/>
    <xf numFmtId="0" fontId="1" fillId="0" borderId="3" xfId="46" applyFont="1" applyFill="1" applyBorder="1"/>
    <xf numFmtId="0" fontId="1" fillId="0" borderId="3" xfId="46" applyFont="1" applyFill="1" applyBorder="1" applyAlignment="1">
      <alignment horizontal="right"/>
    </xf>
    <xf numFmtId="1" fontId="1" fillId="0" borderId="4" xfId="46" applyNumberFormat="1" applyFont="1" applyFill="1" applyBorder="1" applyAlignment="1"/>
    <xf numFmtId="0" fontId="1" fillId="0" borderId="1" xfId="46" applyFont="1" applyFill="1" applyBorder="1"/>
    <xf numFmtId="0" fontId="1" fillId="0" borderId="4" xfId="46" applyFont="1" applyFill="1" applyBorder="1"/>
    <xf numFmtId="0" fontId="1" fillId="0" borderId="4" xfId="46" quotePrefix="1" applyFont="1" applyFill="1" applyBorder="1" applyAlignment="1">
      <alignment horizontal="right"/>
    </xf>
    <xf numFmtId="0" fontId="1" fillId="0" borderId="3" xfId="46" quotePrefix="1" applyFont="1" applyFill="1" applyBorder="1" applyAlignment="1">
      <alignment horizontal="right"/>
    </xf>
    <xf numFmtId="165" fontId="2" fillId="0" borderId="4" xfId="46" applyNumberFormat="1" applyFont="1" applyFill="1" applyBorder="1" applyAlignment="1">
      <alignment horizontal="right"/>
    </xf>
    <xf numFmtId="165" fontId="2" fillId="0" borderId="4" xfId="46" applyNumberFormat="1" applyFont="1" applyFill="1" applyBorder="1"/>
    <xf numFmtId="1" fontId="1" fillId="0" borderId="9" xfId="46" applyNumberFormat="1" applyFont="1" applyFill="1" applyBorder="1"/>
    <xf numFmtId="165" fontId="1" fillId="0" borderId="3" xfId="46" applyNumberFormat="1" applyFont="1" applyFill="1" applyBorder="1" applyAlignment="1">
      <alignment horizontal="right"/>
    </xf>
    <xf numFmtId="165" fontId="1" fillId="0" borderId="4" xfId="46" quotePrefix="1" applyNumberFormat="1" applyFont="1" applyFill="1" applyBorder="1" applyAlignment="1">
      <alignment horizontal="right"/>
    </xf>
    <xf numFmtId="0" fontId="1" fillId="0" borderId="0" xfId="46" applyFont="1" applyFill="1" applyBorder="1" applyAlignment="1">
      <alignment horizontal="right"/>
    </xf>
    <xf numFmtId="1" fontId="2" fillId="0" borderId="4" xfId="46" applyNumberFormat="1" applyFont="1" applyFill="1" applyBorder="1"/>
    <xf numFmtId="0" fontId="16" fillId="0" borderId="0" xfId="0" applyFont="1" applyFill="1"/>
    <xf numFmtId="0" fontId="2" fillId="0" borderId="4" xfId="46" applyFont="1" applyFill="1" applyBorder="1" applyAlignment="1"/>
    <xf numFmtId="0" fontId="1" fillId="0" borderId="4" xfId="46" applyFont="1" applyFill="1" applyBorder="1" applyAlignment="1"/>
    <xf numFmtId="165" fontId="2" fillId="0" borderId="1" xfId="46" applyNumberFormat="1" applyFont="1" applyFill="1" applyBorder="1"/>
    <xf numFmtId="165" fontId="2" fillId="0" borderId="0" xfId="46" applyNumberFormat="1" applyFont="1" applyFill="1" applyBorder="1"/>
    <xf numFmtId="165" fontId="1" fillId="0" borderId="1" xfId="46" applyNumberFormat="1" applyFont="1" applyFill="1" applyBorder="1"/>
    <xf numFmtId="165" fontId="1" fillId="0" borderId="0" xfId="46" applyNumberFormat="1" applyFont="1" applyFill="1" applyBorder="1"/>
    <xf numFmtId="165" fontId="1" fillId="0" borderId="0" xfId="46" applyNumberFormat="1" applyFont="1" applyFill="1" applyBorder="1" applyAlignment="1">
      <alignment horizontal="right"/>
    </xf>
    <xf numFmtId="165" fontId="1" fillId="0" borderId="1" xfId="46" quotePrefix="1" applyNumberFormat="1" applyFont="1" applyFill="1" applyBorder="1" applyAlignment="1">
      <alignment horizontal="right"/>
    </xf>
    <xf numFmtId="165" fontId="1" fillId="0" borderId="0" xfId="46" quotePrefix="1" applyNumberFormat="1" applyFont="1" applyFill="1" applyBorder="1" applyAlignment="1">
      <alignment horizontal="right"/>
    </xf>
    <xf numFmtId="0" fontId="1" fillId="0" borderId="0" xfId="0" applyFont="1" applyFill="1" applyAlignment="1">
      <alignment horizontal="left" indent="1"/>
    </xf>
    <xf numFmtId="0" fontId="1" fillId="0" borderId="6" xfId="19" applyFont="1" applyFill="1" applyBorder="1" applyAlignment="1">
      <alignment horizontal="center" vertical="center" wrapText="1"/>
    </xf>
    <xf numFmtId="0" fontId="1" fillId="0" borderId="7" xfId="19" applyFont="1" applyFill="1" applyBorder="1" applyAlignment="1">
      <alignment horizontal="center" vertical="center" wrapText="1"/>
    </xf>
    <xf numFmtId="0" fontId="1" fillId="0" borderId="5" xfId="19"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0" xfId="0" applyFont="1" applyFill="1" applyBorder="1" applyAlignment="1">
      <alignment horizontal="left"/>
    </xf>
    <xf numFmtId="0" fontId="1" fillId="0" borderId="0" xfId="0" applyFont="1" applyFill="1" applyBorder="1" applyAlignment="1">
      <alignment horizontal="left" indent="1"/>
    </xf>
    <xf numFmtId="0" fontId="18" fillId="0" borderId="7" xfId="46" applyFont="1" applyFill="1" applyBorder="1" applyAlignment="1">
      <alignment horizontal="center" vertical="center"/>
    </xf>
    <xf numFmtId="0" fontId="2" fillId="0" borderId="4" xfId="46" applyFont="1" applyFill="1" applyBorder="1" applyAlignment="1">
      <alignment horizontal="right"/>
    </xf>
    <xf numFmtId="1" fontId="2" fillId="0" borderId="4" xfId="0" applyNumberFormat="1" applyFont="1" applyFill="1" applyBorder="1" applyAlignment="1">
      <alignment horizontal="right"/>
    </xf>
    <xf numFmtId="1" fontId="2" fillId="0" borderId="3" xfId="46" applyNumberFormat="1" applyFont="1" applyFill="1" applyBorder="1" applyAlignment="1">
      <alignment horizontal="right"/>
    </xf>
    <xf numFmtId="49" fontId="1" fillId="0" borderId="4" xfId="0" applyNumberFormat="1" applyFont="1" applyFill="1" applyBorder="1" applyAlignment="1">
      <alignment horizontal="right"/>
    </xf>
    <xf numFmtId="165" fontId="2" fillId="0" borderId="3" xfId="46" applyNumberFormat="1" applyFont="1" applyFill="1" applyBorder="1"/>
    <xf numFmtId="0" fontId="1" fillId="0" borderId="9" xfId="0" applyFont="1" applyFill="1" applyBorder="1"/>
    <xf numFmtId="0" fontId="2" fillId="0" borderId="1" xfId="0" applyFont="1" applyFill="1" applyBorder="1" applyAlignment="1">
      <alignment horizontal="center"/>
    </xf>
    <xf numFmtId="165" fontId="2" fillId="0" borderId="3" xfId="0" applyNumberFormat="1" applyFont="1" applyFill="1" applyBorder="1"/>
    <xf numFmtId="0" fontId="2" fillId="0" borderId="4" xfId="0" quotePrefix="1" applyFont="1" applyFill="1" applyBorder="1" applyAlignment="1">
      <alignment horizontal="right"/>
    </xf>
    <xf numFmtId="165" fontId="2" fillId="0" borderId="4" xfId="0" quotePrefix="1" applyNumberFormat="1" applyFont="1" applyFill="1" applyBorder="1" applyAlignment="1">
      <alignment horizontal="right"/>
    </xf>
    <xf numFmtId="0" fontId="2" fillId="0" borderId="0" xfId="0" applyFont="1" applyFill="1" applyBorder="1" applyAlignment="1">
      <alignment horizontal="right"/>
    </xf>
    <xf numFmtId="0" fontId="2" fillId="0" borderId="4" xfId="46" quotePrefix="1" applyFont="1" applyFill="1" applyBorder="1" applyAlignment="1">
      <alignment horizontal="right"/>
    </xf>
    <xf numFmtId="1" fontId="2" fillId="0" borderId="1" xfId="0" applyNumberFormat="1" applyFont="1" applyFill="1" applyBorder="1" applyAlignment="1">
      <alignment horizontal="right" wrapText="1"/>
    </xf>
    <xf numFmtId="1" fontId="2" fillId="0" borderId="4" xfId="0" applyNumberFormat="1" applyFont="1" applyFill="1" applyBorder="1" applyAlignment="1">
      <alignment horizontal="right" wrapText="1"/>
    </xf>
    <xf numFmtId="1" fontId="2" fillId="0" borderId="3" xfId="0" applyNumberFormat="1" applyFont="1" applyFill="1" applyBorder="1" applyAlignment="1">
      <alignment horizontal="right" wrapText="1"/>
    </xf>
    <xf numFmtId="0" fontId="2" fillId="0" borderId="0" xfId="0" applyFont="1" applyFill="1" applyBorder="1" applyAlignment="1">
      <alignment horizontal="center"/>
    </xf>
    <xf numFmtId="0" fontId="2" fillId="0" borderId="4" xfId="0" applyFont="1" applyFill="1" applyBorder="1" applyAlignment="1">
      <alignment horizontal="right" wrapText="1"/>
    </xf>
    <xf numFmtId="0" fontId="23" fillId="0" borderId="1" xfId="0" applyFont="1" applyFill="1" applyBorder="1" applyAlignment="1">
      <alignment horizontal="center"/>
    </xf>
    <xf numFmtId="0" fontId="23" fillId="0" borderId="0" xfId="0" applyFont="1" applyFill="1" applyBorder="1" applyAlignment="1">
      <alignment horizontal="center"/>
    </xf>
    <xf numFmtId="0" fontId="24" fillId="0" borderId="0" xfId="0" applyFont="1" applyFill="1" applyBorder="1" applyAlignment="1">
      <alignment horizontal="center"/>
    </xf>
    <xf numFmtId="0" fontId="2" fillId="0" borderId="9" xfId="0" applyFont="1" applyFill="1" applyBorder="1"/>
    <xf numFmtId="1" fontId="2" fillId="0" borderId="9" xfId="0" applyNumberFormat="1" applyFont="1" applyFill="1" applyBorder="1"/>
    <xf numFmtId="165" fontId="2" fillId="0" borderId="0" xfId="0" applyNumberFormat="1" applyFont="1" applyFill="1"/>
    <xf numFmtId="165" fontId="1" fillId="0" borderId="4" xfId="0" applyNumberFormat="1" applyFont="1" applyFill="1" applyBorder="1" applyAlignment="1">
      <alignment wrapText="1"/>
    </xf>
    <xf numFmtId="165" fontId="1" fillId="0" borderId="4" xfId="0" applyNumberFormat="1" applyFont="1" applyFill="1" applyBorder="1" applyAlignment="1">
      <alignment horizontal="right" wrapText="1"/>
    </xf>
    <xf numFmtId="165" fontId="1" fillId="0" borderId="3" xfId="0" applyNumberFormat="1" applyFont="1" applyFill="1" applyBorder="1" applyAlignment="1">
      <alignment wrapText="1"/>
    </xf>
    <xf numFmtId="0" fontId="1" fillId="0" borderId="7" xfId="46" applyFont="1" applyFill="1" applyBorder="1" applyAlignment="1">
      <alignment horizontal="center" vertical="center"/>
    </xf>
    <xf numFmtId="0" fontId="18" fillId="0" borderId="3" xfId="46" applyFont="1" applyFill="1" applyBorder="1" applyAlignment="1"/>
    <xf numFmtId="0" fontId="18" fillId="0" borderId="3" xfId="46" applyFont="1" applyFill="1" applyBorder="1" applyAlignment="1">
      <alignment wrapText="1"/>
    </xf>
    <xf numFmtId="0" fontId="1" fillId="0" borderId="4" xfId="46" applyNumberFormat="1" applyFont="1" applyFill="1" applyBorder="1" applyAlignment="1">
      <alignment horizontal="right"/>
    </xf>
    <xf numFmtId="0" fontId="1" fillId="0" borderId="4" xfId="46" quotePrefix="1" applyNumberFormat="1" applyFont="1" applyFill="1" applyBorder="1" applyAlignment="1">
      <alignment horizontal="right"/>
    </xf>
    <xf numFmtId="165" fontId="1" fillId="0" borderId="4" xfId="0" applyNumberFormat="1" applyFont="1" applyBorder="1" applyAlignment="1">
      <alignment horizontal="right"/>
    </xf>
    <xf numFmtId="165" fontId="2" fillId="0" borderId="4" xfId="0" applyNumberFormat="1" applyFont="1" applyBorder="1" applyAlignment="1">
      <alignment horizontal="right"/>
    </xf>
    <xf numFmtId="0" fontId="1" fillId="0" borderId="1" xfId="0" applyFont="1" applyFill="1" applyBorder="1" applyAlignment="1">
      <alignment horizontal="right"/>
    </xf>
    <xf numFmtId="165" fontId="1" fillId="0" borderId="3" xfId="46" quotePrefix="1" applyNumberFormat="1" applyFont="1" applyFill="1" applyBorder="1" applyAlignment="1">
      <alignment horizontal="right"/>
    </xf>
    <xf numFmtId="165" fontId="2" fillId="0" borderId="3" xfId="0" applyNumberFormat="1" applyFont="1" applyBorder="1" applyAlignment="1">
      <alignment horizontal="right" wrapText="1"/>
    </xf>
    <xf numFmtId="165" fontId="1" fillId="0" borderId="3" xfId="0" applyNumberFormat="1" applyFont="1" applyBorder="1" applyAlignment="1">
      <alignment horizontal="right"/>
    </xf>
    <xf numFmtId="165" fontId="2" fillId="0" borderId="9" xfId="0" applyNumberFormat="1" applyFont="1" applyBorder="1" applyAlignment="1">
      <alignment horizontal="right" wrapText="1"/>
    </xf>
    <xf numFmtId="165" fontId="1" fillId="0" borderId="4" xfId="0" applyNumberFormat="1" applyFont="1" applyBorder="1" applyAlignment="1">
      <alignment horizontal="right" wrapText="1"/>
    </xf>
    <xf numFmtId="0" fontId="18" fillId="0" borderId="4" xfId="46" applyFont="1" applyFill="1" applyBorder="1" applyAlignment="1">
      <alignment horizontal="right"/>
    </xf>
    <xf numFmtId="165" fontId="2" fillId="0" borderId="9" xfId="46" applyNumberFormat="1" applyFont="1" applyFill="1" applyBorder="1" applyAlignment="1">
      <alignment horizontal="right"/>
    </xf>
    <xf numFmtId="165" fontId="2" fillId="0" borderId="9" xfId="0" applyNumberFormat="1" applyFont="1" applyFill="1" applyBorder="1" applyAlignment="1">
      <alignment horizontal="right"/>
    </xf>
    <xf numFmtId="165" fontId="2" fillId="0" borderId="9" xfId="0" applyNumberFormat="1" applyFont="1" applyBorder="1" applyAlignment="1">
      <alignment horizontal="right"/>
    </xf>
    <xf numFmtId="0" fontId="1" fillId="0" borderId="0" xfId="7" applyFont="1" applyFill="1" applyBorder="1" applyAlignment="1">
      <alignment horizontal="left" indent="2"/>
    </xf>
    <xf numFmtId="0" fontId="18" fillId="0" borderId="0" xfId="7" applyFont="1" applyFill="1" applyBorder="1" applyAlignment="1">
      <alignment horizontal="left" indent="2"/>
    </xf>
    <xf numFmtId="0" fontId="18" fillId="0" borderId="0" xfId="0" applyFont="1" applyFill="1" applyAlignment="1">
      <alignment horizontal="center"/>
    </xf>
    <xf numFmtId="0" fontId="1" fillId="0" borderId="0" xfId="0" applyFont="1" applyFill="1" applyAlignment="1">
      <alignment horizontal="left"/>
    </xf>
    <xf numFmtId="0" fontId="18" fillId="0" borderId="0" xfId="0" applyFont="1" applyFill="1" applyAlignment="1">
      <alignment horizontal="left"/>
    </xf>
    <xf numFmtId="0" fontId="1" fillId="0" borderId="0" xfId="45" applyFont="1" applyFill="1" applyAlignment="1">
      <alignment horizontal="left"/>
    </xf>
    <xf numFmtId="0" fontId="18" fillId="0" borderId="0" xfId="45" applyFont="1" applyFill="1" applyAlignment="1">
      <alignment horizontal="left"/>
    </xf>
    <xf numFmtId="0" fontId="23" fillId="0" borderId="0" xfId="0" applyFont="1" applyFill="1" applyAlignment="1">
      <alignment horizontal="left"/>
    </xf>
    <xf numFmtId="0" fontId="2" fillId="0" borderId="0" xfId="0" applyFont="1" applyFill="1" applyAlignment="1"/>
    <xf numFmtId="0" fontId="18" fillId="0" borderId="0" xfId="0" applyFont="1" applyFill="1" applyAlignment="1">
      <alignment horizontal="left" indent="2"/>
    </xf>
    <xf numFmtId="0" fontId="1" fillId="0" borderId="0" xfId="45" applyFont="1" applyFill="1" applyAlignment="1"/>
    <xf numFmtId="0" fontId="18" fillId="0" borderId="0" xfId="45" applyFont="1" applyFill="1" applyAlignment="1"/>
    <xf numFmtId="0" fontId="1" fillId="0" borderId="0" xfId="0" applyFont="1" applyFill="1" applyAlignment="1"/>
    <xf numFmtId="0" fontId="18" fillId="0" borderId="0" xfId="45" applyFont="1" applyFill="1" applyAlignment="1">
      <alignment horizontal="center"/>
    </xf>
    <xf numFmtId="0" fontId="18" fillId="0" borderId="0" xfId="0" applyFont="1" applyFill="1" applyAlignment="1">
      <alignment horizontal="left" indent="1"/>
    </xf>
    <xf numFmtId="0" fontId="1" fillId="0" borderId="0" xfId="0" applyFont="1" applyFill="1" applyAlignment="1">
      <alignment horizontal="left" indent="1"/>
    </xf>
    <xf numFmtId="0" fontId="23" fillId="0" borderId="0" xfId="38" applyFont="1" applyFill="1" applyAlignment="1">
      <alignment horizontal="left" indent="6"/>
    </xf>
    <xf numFmtId="0" fontId="18" fillId="0" borderId="0" xfId="44" applyFont="1" applyFill="1" applyAlignment="1">
      <alignment horizontal="left" indent="6"/>
    </xf>
    <xf numFmtId="0" fontId="18" fillId="0" borderId="13" xfId="37" applyFont="1" applyFill="1" applyBorder="1" applyAlignment="1">
      <alignment horizontal="left" indent="6"/>
    </xf>
    <xf numFmtId="0" fontId="18" fillId="0" borderId="0" xfId="0" applyFont="1" applyFill="1" applyAlignment="1">
      <alignment horizontal="left" wrapText="1"/>
    </xf>
    <xf numFmtId="0" fontId="1" fillId="0" borderId="10" xfId="19" applyFont="1" applyFill="1" applyBorder="1" applyAlignment="1">
      <alignment horizontal="center" vertical="center" wrapText="1"/>
    </xf>
    <xf numFmtId="0" fontId="1" fillId="0" borderId="13" xfId="19" applyFont="1" applyFill="1" applyBorder="1" applyAlignment="1">
      <alignment horizontal="center" vertical="center"/>
    </xf>
    <xf numFmtId="0" fontId="1" fillId="0" borderId="6" xfId="19" applyFont="1" applyFill="1" applyBorder="1" applyAlignment="1">
      <alignment horizontal="center" vertical="center" wrapText="1"/>
    </xf>
    <xf numFmtId="0" fontId="1" fillId="0" borderId="7" xfId="19" applyFont="1" applyFill="1" applyBorder="1" applyAlignment="1">
      <alignment horizontal="center" vertical="center" wrapText="1"/>
    </xf>
    <xf numFmtId="0" fontId="1" fillId="0" borderId="0" xfId="0" applyFont="1" applyFill="1" applyAlignment="1">
      <alignment horizontal="left" wrapText="1"/>
    </xf>
    <xf numFmtId="0" fontId="1" fillId="0" borderId="0" xfId="39" applyFont="1" applyFill="1" applyAlignment="1">
      <alignment horizontal="left"/>
    </xf>
    <xf numFmtId="0" fontId="6" fillId="0" borderId="0" xfId="36" applyFont="1" applyFill="1" applyAlignment="1">
      <alignment horizontal="left" indent="1"/>
    </xf>
    <xf numFmtId="0" fontId="22" fillId="0" borderId="0" xfId="36" applyFont="1" applyFill="1" applyAlignment="1">
      <alignment horizontal="left" indent="1"/>
    </xf>
    <xf numFmtId="0" fontId="22" fillId="0" borderId="0" xfId="36" applyFont="1" applyFill="1" applyAlignment="1">
      <alignment horizontal="left" wrapText="1"/>
    </xf>
    <xf numFmtId="0" fontId="18" fillId="0" borderId="13" xfId="39" applyFont="1" applyFill="1" applyBorder="1" applyAlignment="1">
      <alignment horizontal="left" wrapText="1" indent="6"/>
    </xf>
    <xf numFmtId="0" fontId="18"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applyBorder="1" applyAlignment="1">
      <alignment horizontal="center" vertical="center"/>
    </xf>
    <xf numFmtId="0" fontId="18" fillId="0" borderId="1" xfId="14" applyNumberFormat="1" applyFont="1" applyFill="1" applyBorder="1" applyAlignment="1">
      <alignment horizontal="center" vertical="center"/>
    </xf>
    <xf numFmtId="0" fontId="18" fillId="0" borderId="0" xfId="14" applyNumberFormat="1" applyFont="1" applyFill="1" applyBorder="1" applyAlignment="1">
      <alignment horizontal="center" vertical="center"/>
    </xf>
    <xf numFmtId="0" fontId="1" fillId="0" borderId="8" xfId="19" applyFont="1" applyFill="1" applyBorder="1" applyAlignment="1">
      <alignment horizontal="center" vertical="center"/>
    </xf>
    <xf numFmtId="0" fontId="1" fillId="0" borderId="14" xfId="19" applyFont="1" applyFill="1" applyBorder="1" applyAlignment="1">
      <alignment horizontal="center" vertical="center"/>
    </xf>
    <xf numFmtId="0" fontId="18" fillId="0" borderId="5" xfId="19" applyFont="1" applyFill="1" applyBorder="1" applyAlignment="1">
      <alignment horizontal="center" vertical="center"/>
    </xf>
    <xf numFmtId="0" fontId="18" fillId="0" borderId="15" xfId="19" applyFont="1" applyFill="1" applyBorder="1" applyAlignment="1">
      <alignment horizontal="center" vertical="center"/>
    </xf>
    <xf numFmtId="0" fontId="6" fillId="0" borderId="0" xfId="36" applyFont="1" applyFill="1" applyAlignment="1">
      <alignment horizontal="left" wrapText="1"/>
    </xf>
    <xf numFmtId="0" fontId="1" fillId="0" borderId="12" xfId="19" applyFont="1" applyFill="1" applyBorder="1" applyAlignment="1">
      <alignment horizontal="center" vertical="center" wrapText="1"/>
    </xf>
    <xf numFmtId="0" fontId="1" fillId="0" borderId="2" xfId="19" applyFont="1" applyFill="1" applyBorder="1" applyAlignment="1">
      <alignment horizontal="center" vertical="center" wrapText="1"/>
    </xf>
    <xf numFmtId="0" fontId="1" fillId="0" borderId="0" xfId="39" applyFont="1" applyFill="1" applyAlignment="1">
      <alignment horizontal="left" wrapText="1"/>
    </xf>
    <xf numFmtId="0" fontId="1" fillId="0" borderId="5" xfId="19" applyFont="1" applyFill="1" applyBorder="1" applyAlignment="1">
      <alignment horizontal="center" vertical="center" wrapText="1"/>
    </xf>
    <xf numFmtId="0" fontId="18" fillId="0" borderId="13" xfId="44" applyFont="1" applyFill="1" applyBorder="1" applyAlignment="1">
      <alignment horizontal="left"/>
    </xf>
    <xf numFmtId="0" fontId="1" fillId="0" borderId="9" xfId="19" applyFont="1" applyFill="1" applyBorder="1" applyAlignment="1">
      <alignment horizontal="center" vertical="center" wrapText="1"/>
    </xf>
    <xf numFmtId="0" fontId="1" fillId="0" borderId="11" xfId="19" applyFont="1" applyFill="1" applyBorder="1" applyAlignment="1">
      <alignment horizontal="center" vertical="center" wrapText="1"/>
    </xf>
    <xf numFmtId="0" fontId="18" fillId="0" borderId="13" xfId="44" applyFont="1" applyFill="1" applyBorder="1" applyAlignment="1">
      <alignment horizontal="left" indent="7"/>
    </xf>
    <xf numFmtId="0" fontId="22" fillId="0" borderId="0" xfId="36" applyFont="1" applyFill="1" applyAlignment="1">
      <alignment horizontal="left" wrapText="1" indent="1"/>
    </xf>
    <xf numFmtId="0" fontId="2" fillId="0" borderId="0" xfId="39" applyFont="1" applyFill="1" applyAlignment="1">
      <alignment horizontal="left"/>
    </xf>
    <xf numFmtId="0" fontId="18" fillId="0" borderId="0" xfId="44" applyFont="1" applyFill="1" applyAlignment="1">
      <alignment horizontal="left" indent="7"/>
    </xf>
    <xf numFmtId="0" fontId="6" fillId="0" borderId="0" xfId="38" applyFont="1" applyFill="1" applyAlignment="1">
      <alignment horizontal="left" indent="7"/>
    </xf>
    <xf numFmtId="0" fontId="22" fillId="0" borderId="13" xfId="37" applyFont="1" applyFill="1" applyBorder="1" applyAlignment="1">
      <alignment horizontal="left" indent="7"/>
    </xf>
    <xf numFmtId="0" fontId="2" fillId="0" borderId="10" xfId="0" applyFont="1" applyFill="1" applyBorder="1" applyAlignment="1">
      <alignment horizontal="left"/>
    </xf>
    <xf numFmtId="0" fontId="2" fillId="0" borderId="8" xfId="0" applyFont="1" applyFill="1" applyBorder="1" applyAlignment="1">
      <alignment horizontal="left"/>
    </xf>
    <xf numFmtId="49" fontId="2" fillId="0" borderId="0" xfId="0" applyNumberFormat="1" applyFont="1" applyFill="1" applyBorder="1" applyAlignment="1">
      <alignment horizontal="left"/>
    </xf>
    <xf numFmtId="49" fontId="2" fillId="0" borderId="1" xfId="0" applyNumberFormat="1" applyFont="1" applyFill="1" applyBorder="1" applyAlignment="1">
      <alignment horizontal="left"/>
    </xf>
    <xf numFmtId="0" fontId="1" fillId="0" borderId="10" xfId="19" applyFont="1" applyFill="1" applyBorder="1" applyAlignment="1">
      <alignment horizontal="center" vertical="center"/>
    </xf>
    <xf numFmtId="0" fontId="1" fillId="0" borderId="15" xfId="19" applyFont="1" applyFill="1" applyBorder="1" applyAlignment="1">
      <alignment horizontal="center" vertical="center" wrapText="1"/>
    </xf>
    <xf numFmtId="0" fontId="1" fillId="0" borderId="1" xfId="0" applyFont="1" applyFill="1" applyBorder="1" applyAlignment="1">
      <alignment horizontal="left"/>
    </xf>
    <xf numFmtId="0" fontId="18" fillId="0" borderId="1" xfId="0" applyFont="1" applyFill="1" applyBorder="1" applyAlignment="1">
      <alignment horizontal="left"/>
    </xf>
    <xf numFmtId="0" fontId="18" fillId="0" borderId="13" xfId="39" applyFont="1" applyFill="1" applyBorder="1" applyAlignment="1">
      <alignment horizontal="left" indent="7"/>
    </xf>
    <xf numFmtId="0" fontId="18" fillId="0" borderId="0" xfId="0" applyFont="1" applyFill="1" applyAlignment="1">
      <alignment horizontal="center" vertical="center"/>
    </xf>
    <xf numFmtId="0" fontId="1" fillId="0" borderId="0" xfId="0" applyFont="1" applyFill="1" applyAlignment="1">
      <alignment horizontal="center" vertical="center"/>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xf>
    <xf numFmtId="0" fontId="18" fillId="0" borderId="0" xfId="36" applyFont="1" applyFill="1" applyAlignment="1">
      <alignment horizontal="left" wrapText="1"/>
    </xf>
    <xf numFmtId="0" fontId="1" fillId="0" borderId="8" xfId="0" applyFont="1" applyFill="1" applyBorder="1" applyAlignment="1">
      <alignment horizontal="center" vertical="center"/>
    </xf>
    <xf numFmtId="0" fontId="1" fillId="0" borderId="14"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15" xfId="0" applyFont="1" applyFill="1" applyBorder="1" applyAlignment="1">
      <alignment horizontal="center" vertical="center"/>
    </xf>
    <xf numFmtId="0" fontId="1" fillId="0" borderId="0" xfId="36" applyFont="1" applyFill="1" applyAlignment="1">
      <alignment horizontal="left" wrapText="1"/>
    </xf>
    <xf numFmtId="0" fontId="1" fillId="0" borderId="5"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7"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0" xfId="0" applyFont="1" applyFill="1" applyBorder="1" applyAlignment="1">
      <alignment horizontal="left"/>
    </xf>
    <xf numFmtId="0" fontId="18" fillId="0" borderId="5" xfId="0" applyFont="1" applyFill="1" applyBorder="1" applyAlignment="1">
      <alignment horizontal="center" vertical="center" wrapText="1"/>
    </xf>
    <xf numFmtId="0" fontId="18" fillId="0" borderId="3"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left"/>
    </xf>
    <xf numFmtId="0" fontId="1" fillId="0" borderId="12" xfId="0" applyFont="1" applyFill="1" applyBorder="1" applyAlignment="1">
      <alignment horizontal="center" vertical="center"/>
    </xf>
    <xf numFmtId="49" fontId="1" fillId="0" borderId="0" xfId="39" applyNumberFormat="1" applyFont="1" applyFill="1" applyBorder="1" applyAlignment="1">
      <alignment horizontal="left"/>
    </xf>
    <xf numFmtId="49" fontId="18" fillId="0" borderId="0" xfId="44" applyNumberFormat="1" applyFont="1" applyFill="1" applyBorder="1" applyAlignment="1">
      <alignment horizontal="left" indent="7"/>
    </xf>
    <xf numFmtId="0" fontId="22" fillId="0" borderId="13" xfId="38" applyFont="1" applyFill="1" applyBorder="1" applyAlignment="1">
      <alignment horizontal="left" indent="7"/>
    </xf>
    <xf numFmtId="0" fontId="18" fillId="0" borderId="10" xfId="0" applyFont="1" applyFill="1" applyBorder="1" applyAlignment="1">
      <alignment horizontal="center" vertical="center"/>
    </xf>
    <xf numFmtId="0" fontId="18" fillId="0" borderId="13" xfId="0" applyFont="1" applyFill="1" applyBorder="1" applyAlignment="1">
      <alignment horizontal="center" vertical="center"/>
    </xf>
    <xf numFmtId="49" fontId="1" fillId="0" borderId="8" xfId="0" applyNumberFormat="1" applyFont="1" applyFill="1" applyBorder="1" applyAlignment="1">
      <alignment horizontal="center" vertical="center"/>
    </xf>
    <xf numFmtId="49" fontId="1" fillId="0" borderId="14" xfId="0" applyNumberFormat="1" applyFont="1" applyFill="1" applyBorder="1" applyAlignment="1">
      <alignment horizontal="center" vertical="center"/>
    </xf>
    <xf numFmtId="0" fontId="1" fillId="0" borderId="0" xfId="0" applyFont="1" applyFill="1" applyBorder="1" applyAlignment="1">
      <alignment horizontal="left" wrapText="1" indent="1"/>
    </xf>
    <xf numFmtId="0" fontId="1" fillId="0" borderId="0" xfId="0" applyFont="1" applyFill="1" applyBorder="1" applyAlignment="1">
      <alignment horizontal="left" indent="1"/>
    </xf>
    <xf numFmtId="0" fontId="6" fillId="0" borderId="0" xfId="36" applyFont="1" applyFill="1" applyAlignment="1">
      <alignment horizontal="left" wrapText="1" indent="1"/>
    </xf>
    <xf numFmtId="0" fontId="1" fillId="0" borderId="1" xfId="19" applyFont="1" applyFill="1" applyBorder="1" applyAlignment="1">
      <alignment horizontal="center" vertical="center"/>
    </xf>
    <xf numFmtId="0" fontId="18" fillId="0" borderId="3" xfId="19" applyFont="1" applyFill="1" applyBorder="1" applyAlignment="1">
      <alignment horizontal="center" vertical="center"/>
    </xf>
    <xf numFmtId="0" fontId="1" fillId="0" borderId="4" xfId="19" applyFont="1" applyFill="1" applyBorder="1" applyAlignment="1">
      <alignment horizontal="center" vertical="center" wrapText="1"/>
    </xf>
    <xf numFmtId="49" fontId="18" fillId="0" borderId="13" xfId="44" applyNumberFormat="1" applyFont="1" applyFill="1" applyBorder="1" applyAlignment="1">
      <alignment horizontal="left" indent="7"/>
    </xf>
    <xf numFmtId="0" fontId="6" fillId="0" borderId="0" xfId="35" applyFont="1" applyFill="1" applyAlignment="1">
      <alignment horizontal="left" wrapText="1"/>
    </xf>
    <xf numFmtId="0" fontId="22" fillId="0" borderId="0" xfId="35" applyFont="1" applyFill="1" applyAlignment="1">
      <alignment horizontal="left" wrapText="1"/>
    </xf>
    <xf numFmtId="0" fontId="1" fillId="0" borderId="9" xfId="0" applyFont="1" applyFill="1" applyBorder="1" applyAlignment="1">
      <alignment horizontal="center" vertical="center"/>
    </xf>
    <xf numFmtId="0" fontId="1" fillId="0" borderId="11" xfId="0" applyFont="1" applyFill="1" applyBorder="1" applyAlignment="1">
      <alignment horizontal="center" vertical="center"/>
    </xf>
    <xf numFmtId="0" fontId="6" fillId="0" borderId="0" xfId="35" applyFont="1" applyFill="1" applyAlignment="1">
      <alignment horizontal="left" wrapText="1" indent="1"/>
    </xf>
    <xf numFmtId="0" fontId="22" fillId="0" borderId="0" xfId="35" applyFont="1" applyFill="1" applyAlignment="1">
      <alignment horizontal="left" wrapText="1" indent="1"/>
    </xf>
    <xf numFmtId="49" fontId="1" fillId="0" borderId="0" xfId="47" applyNumberFormat="1" applyFont="1" applyFill="1" applyBorder="1" applyAlignment="1">
      <alignment horizontal="left"/>
    </xf>
    <xf numFmtId="0" fontId="1" fillId="0" borderId="0" xfId="39" applyNumberFormat="1" applyFont="1" applyFill="1" applyBorder="1" applyAlignment="1">
      <alignment horizontal="left"/>
    </xf>
    <xf numFmtId="0" fontId="18" fillId="0" borderId="13" xfId="44" applyNumberFormat="1" applyFont="1" applyFill="1" applyBorder="1" applyAlignment="1">
      <alignment horizontal="left" indent="7"/>
    </xf>
    <xf numFmtId="0" fontId="18" fillId="0" borderId="10" xfId="0" applyNumberFormat="1" applyFont="1" applyFill="1" applyBorder="1" applyAlignment="1">
      <alignment horizontal="center" vertical="center"/>
    </xf>
    <xf numFmtId="0" fontId="18" fillId="0" borderId="13"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1" fillId="0" borderId="14" xfId="0" applyNumberFormat="1" applyFont="1" applyFill="1" applyBorder="1" applyAlignment="1">
      <alignment horizontal="center" vertical="center"/>
    </xf>
    <xf numFmtId="0" fontId="1" fillId="0" borderId="9" xfId="0" applyNumberFormat="1" applyFont="1" applyFill="1" applyBorder="1" applyAlignment="1">
      <alignment horizontal="center" vertical="center"/>
    </xf>
    <xf numFmtId="0" fontId="1" fillId="0" borderId="11" xfId="0" applyNumberFormat="1" applyFont="1" applyFill="1" applyBorder="1" applyAlignment="1">
      <alignment horizontal="center" vertical="center"/>
    </xf>
    <xf numFmtId="0" fontId="1" fillId="0" borderId="7" xfId="0" applyNumberFormat="1" applyFont="1" applyFill="1" applyBorder="1" applyAlignment="1">
      <alignment horizontal="center" vertical="center"/>
    </xf>
    <xf numFmtId="0" fontId="1" fillId="0" borderId="12" xfId="0" applyNumberFormat="1" applyFont="1" applyFill="1" applyBorder="1" applyAlignment="1">
      <alignment horizontal="center" vertical="center"/>
    </xf>
    <xf numFmtId="0" fontId="1" fillId="0" borderId="2" xfId="0" applyNumberFormat="1" applyFont="1" applyFill="1" applyBorder="1" applyAlignment="1">
      <alignment horizontal="center" vertical="center"/>
    </xf>
    <xf numFmtId="0" fontId="18" fillId="0" borderId="7" xfId="19"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0" xfId="0" applyFont="1" applyFill="1"/>
  </cellXfs>
  <cellStyles count="48">
    <cellStyle name="boczek 1 - angielski" xfId="1"/>
    <cellStyle name="boczek 1 - polski" xfId="2"/>
    <cellStyle name="boczek 1 - polski 2" xfId="3"/>
    <cellStyle name="boczek 1 - polski 3" xfId="4"/>
    <cellStyle name="boczek 1 - polski 3 2" xfId="5"/>
    <cellStyle name="boczek 1 - polski 4" xfId="6"/>
    <cellStyle name="boczek 2 - angielski" xfId="7"/>
    <cellStyle name="boczek 2 - polski" xfId="8"/>
    <cellStyle name="boczek 2 - polski 2" xfId="9"/>
    <cellStyle name="boczek 2 - polski 3" xfId="10"/>
    <cellStyle name="boczek 2 - polski 3 2" xfId="11"/>
    <cellStyle name="boczek 2 - polski 4" xfId="12"/>
    <cellStyle name="boczek 3 - angielski" xfId="13"/>
    <cellStyle name="boczek 3 - polski" xfId="14"/>
    <cellStyle name="boczek 3 - polski 2" xfId="15"/>
    <cellStyle name="boczek 3 - polski 3" xfId="16"/>
    <cellStyle name="boczek 3 - polski 3 2" xfId="17"/>
    <cellStyle name="boczek 3 - polski 4" xfId="18"/>
    <cellStyle name="Główka polska" xfId="19"/>
    <cellStyle name="Główka polska 2" xfId="20"/>
    <cellStyle name="Główka polska 3" xfId="21"/>
    <cellStyle name="Główka polska 3 2" xfId="22"/>
    <cellStyle name="Główka polska 4" xfId="23"/>
    <cellStyle name="Hiperłącze" xfId="45" builtinId="8"/>
    <cellStyle name="liczby w tablicy bez gwiazdki" xfId="24"/>
    <cellStyle name="liczby w tablicy bez gwiazdki 2" xfId="25"/>
    <cellStyle name="liczby w tablicy bez gwiazdki 3" xfId="26"/>
    <cellStyle name="liczby w tablicy bez gwiazdki 3 2" xfId="27"/>
    <cellStyle name="liczby w tablicy bez gwiazdki 4" xfId="28"/>
    <cellStyle name="liczby w tablicy z gwiazdką" xfId="29"/>
    <cellStyle name="liczby w tablicy z gwiazdką 2" xfId="30"/>
    <cellStyle name="liczby w tablicy z gwiazdką 3" xfId="31"/>
    <cellStyle name="liczby w tablicy z gwiazdką 3 2" xfId="32"/>
    <cellStyle name="liczby w tablicy z gwiazdką 4" xfId="33"/>
    <cellStyle name="Normalny" xfId="0" builtinId="0"/>
    <cellStyle name="Normalny 2" xfId="34"/>
    <cellStyle name="Normalny 2 2" xfId="46"/>
    <cellStyle name="Notka - angielska" xfId="35"/>
    <cellStyle name="Notka - polska" xfId="36"/>
    <cellStyle name="Stan w dniu - angielski" xfId="37"/>
    <cellStyle name="Stan w dniu - polski" xfId="38"/>
    <cellStyle name="Tytuł tablicy - polski" xfId="39"/>
    <cellStyle name="Tytuł tablicy - polski 2" xfId="40"/>
    <cellStyle name="Tytuł tablicy - polski 2 2" xfId="47"/>
    <cellStyle name="Tytuł tablicy - polski 3" xfId="41"/>
    <cellStyle name="Tytuł tablicy - polski 3 2" xfId="42"/>
    <cellStyle name="Tytuł tablicy - polski 4" xfId="43"/>
    <cellStyle name="Tytuł tablicy angielski" xfId="4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S82"/>
  <sheetViews>
    <sheetView zoomScaleNormal="100" zoomScaleSheetLayoutView="100" workbookViewId="0">
      <selection activeCell="A3" sqref="A3:S3"/>
    </sheetView>
  </sheetViews>
  <sheetFormatPr defaultRowHeight="12.75" x14ac:dyDescent="0.2"/>
  <cols>
    <col min="1" max="1" width="10.5703125" style="116" customWidth="1"/>
    <col min="2" max="19" width="9.140625" style="116"/>
  </cols>
  <sheetData>
    <row r="1" spans="1:19" ht="15.75" customHeight="1" x14ac:dyDescent="0.2">
      <c r="A1" s="304" t="s">
        <v>651</v>
      </c>
      <c r="B1" s="304"/>
      <c r="C1" s="304"/>
      <c r="D1" s="304"/>
      <c r="E1" s="304"/>
      <c r="F1" s="304"/>
      <c r="G1" s="304"/>
      <c r="H1" s="304"/>
      <c r="I1" s="304"/>
      <c r="J1" s="304"/>
      <c r="K1" s="304"/>
      <c r="L1" s="304"/>
      <c r="M1" s="304"/>
      <c r="N1" s="304"/>
      <c r="O1" s="304"/>
      <c r="P1" s="304"/>
      <c r="Q1" s="304"/>
      <c r="R1" s="304"/>
      <c r="S1" s="304"/>
    </row>
    <row r="2" spans="1:19" x14ac:dyDescent="0.2">
      <c r="A2" s="305" t="s">
        <v>421</v>
      </c>
      <c r="B2" s="305"/>
      <c r="C2" s="305"/>
      <c r="D2" s="305"/>
      <c r="E2" s="305"/>
      <c r="F2" s="305"/>
      <c r="G2" s="305"/>
      <c r="H2" s="305"/>
      <c r="I2" s="305"/>
      <c r="J2" s="305"/>
      <c r="K2" s="305"/>
      <c r="L2" s="305"/>
      <c r="M2" s="305"/>
      <c r="N2" s="305"/>
      <c r="O2" s="305"/>
      <c r="P2" s="305"/>
      <c r="Q2" s="305"/>
      <c r="R2" s="305"/>
      <c r="S2" s="305"/>
    </row>
    <row r="3" spans="1:19" x14ac:dyDescent="0.2">
      <c r="A3" s="298"/>
      <c r="B3" s="298"/>
      <c r="C3" s="298"/>
      <c r="D3" s="298"/>
      <c r="E3" s="298"/>
      <c r="F3" s="298"/>
      <c r="G3" s="298"/>
      <c r="H3" s="298"/>
      <c r="I3" s="298"/>
      <c r="J3" s="298"/>
      <c r="K3" s="298"/>
      <c r="L3" s="298"/>
      <c r="M3" s="298"/>
      <c r="N3" s="298"/>
      <c r="O3" s="298"/>
      <c r="P3" s="298"/>
      <c r="Q3" s="298"/>
      <c r="R3" s="298"/>
      <c r="S3" s="298"/>
    </row>
    <row r="4" spans="1:19" x14ac:dyDescent="0.2">
      <c r="A4" s="306" t="s">
        <v>603</v>
      </c>
      <c r="B4" s="306"/>
      <c r="C4" s="306"/>
      <c r="D4" s="306"/>
      <c r="E4" s="306"/>
      <c r="F4" s="306"/>
      <c r="G4" s="306"/>
      <c r="H4" s="306"/>
      <c r="I4" s="306"/>
      <c r="J4" s="306"/>
      <c r="K4" s="306"/>
      <c r="L4" s="306"/>
      <c r="M4" s="306"/>
      <c r="N4" s="306"/>
      <c r="O4" s="306"/>
      <c r="P4" s="306"/>
      <c r="Q4" s="306"/>
      <c r="R4" s="306"/>
      <c r="S4" s="306"/>
    </row>
    <row r="5" spans="1:19" x14ac:dyDescent="0.2">
      <c r="A5" s="307" t="s">
        <v>422</v>
      </c>
      <c r="B5" s="307"/>
      <c r="C5" s="307"/>
      <c r="D5" s="307"/>
      <c r="E5" s="307"/>
      <c r="F5" s="307"/>
      <c r="G5" s="307"/>
      <c r="H5" s="307"/>
      <c r="I5" s="307"/>
      <c r="J5" s="307"/>
      <c r="K5" s="307"/>
      <c r="L5" s="307"/>
      <c r="M5" s="307"/>
      <c r="N5" s="307"/>
      <c r="O5" s="307"/>
      <c r="P5" s="307"/>
      <c r="Q5" s="307"/>
      <c r="R5" s="307"/>
      <c r="S5" s="307"/>
    </row>
    <row r="6" spans="1:19" x14ac:dyDescent="0.2">
      <c r="A6" s="308"/>
      <c r="B6" s="308"/>
      <c r="C6" s="308"/>
      <c r="D6" s="308"/>
      <c r="E6" s="308"/>
      <c r="F6" s="308"/>
      <c r="G6" s="308"/>
      <c r="H6" s="308"/>
      <c r="I6" s="308"/>
      <c r="J6" s="308"/>
      <c r="K6" s="308"/>
      <c r="L6" s="308"/>
      <c r="M6" s="308"/>
      <c r="N6" s="308"/>
      <c r="O6" s="308"/>
      <c r="P6" s="308"/>
      <c r="Q6" s="308"/>
      <c r="R6" s="308"/>
      <c r="S6" s="308"/>
    </row>
    <row r="7" spans="1:19" x14ac:dyDescent="0.2">
      <c r="A7" s="306" t="s">
        <v>604</v>
      </c>
      <c r="B7" s="306"/>
      <c r="C7" s="306"/>
      <c r="D7" s="306"/>
      <c r="E7" s="306"/>
      <c r="F7" s="306"/>
      <c r="G7" s="306"/>
      <c r="H7" s="306"/>
      <c r="I7" s="306"/>
      <c r="J7" s="306"/>
      <c r="K7" s="306"/>
      <c r="L7" s="306"/>
      <c r="M7" s="306"/>
      <c r="N7" s="306"/>
      <c r="O7" s="306"/>
      <c r="P7" s="306"/>
      <c r="Q7" s="306"/>
      <c r="R7" s="306"/>
      <c r="S7" s="306"/>
    </row>
    <row r="8" spans="1:19" x14ac:dyDescent="0.2">
      <c r="A8" s="307" t="s">
        <v>423</v>
      </c>
      <c r="B8" s="307"/>
      <c r="C8" s="307"/>
      <c r="D8" s="307"/>
      <c r="E8" s="307"/>
      <c r="F8" s="307"/>
      <c r="G8" s="307"/>
      <c r="H8" s="307"/>
      <c r="I8" s="307"/>
      <c r="J8" s="307"/>
      <c r="K8" s="307"/>
      <c r="L8" s="307"/>
      <c r="M8" s="307"/>
      <c r="N8" s="307"/>
      <c r="O8" s="307"/>
      <c r="P8" s="307"/>
      <c r="Q8" s="307"/>
      <c r="R8" s="307"/>
      <c r="S8" s="307"/>
    </row>
    <row r="9" spans="1:19" x14ac:dyDescent="0.2">
      <c r="A9" s="308"/>
      <c r="B9" s="308"/>
      <c r="C9" s="308"/>
      <c r="D9" s="308"/>
      <c r="E9" s="308"/>
      <c r="F9" s="308"/>
      <c r="G9" s="308"/>
      <c r="H9" s="308"/>
      <c r="I9" s="308"/>
      <c r="J9" s="308"/>
      <c r="K9" s="308"/>
      <c r="L9" s="308"/>
      <c r="M9" s="308"/>
      <c r="N9" s="308"/>
      <c r="O9" s="308"/>
      <c r="P9" s="308"/>
      <c r="Q9" s="308"/>
      <c r="R9" s="308"/>
      <c r="S9" s="308"/>
    </row>
    <row r="10" spans="1:19" x14ac:dyDescent="0.2">
      <c r="A10" s="306" t="s">
        <v>605</v>
      </c>
      <c r="B10" s="306"/>
      <c r="C10" s="306"/>
      <c r="D10" s="306"/>
      <c r="E10" s="306"/>
      <c r="F10" s="306"/>
      <c r="G10" s="306"/>
      <c r="H10" s="306"/>
      <c r="I10" s="306"/>
      <c r="J10" s="306"/>
      <c r="K10" s="306"/>
      <c r="L10" s="306"/>
      <c r="M10" s="306"/>
      <c r="N10" s="306"/>
      <c r="O10" s="306"/>
      <c r="P10" s="306"/>
      <c r="Q10" s="306"/>
      <c r="R10" s="306"/>
      <c r="S10" s="306"/>
    </row>
    <row r="11" spans="1:19" x14ac:dyDescent="0.2">
      <c r="A11" s="302" t="s">
        <v>424</v>
      </c>
      <c r="B11" s="302"/>
      <c r="C11" s="302"/>
      <c r="D11" s="302"/>
      <c r="E11" s="302"/>
      <c r="F11" s="302"/>
      <c r="G11" s="302"/>
      <c r="H11" s="302"/>
      <c r="I11" s="302"/>
      <c r="J11" s="302"/>
      <c r="K11" s="302"/>
      <c r="L11" s="302"/>
      <c r="M11" s="302"/>
      <c r="N11" s="302"/>
      <c r="O11" s="302"/>
      <c r="P11" s="302"/>
      <c r="Q11" s="302"/>
      <c r="R11" s="302"/>
      <c r="S11" s="302"/>
    </row>
    <row r="12" spans="1:19" x14ac:dyDescent="0.2">
      <c r="A12" s="308"/>
      <c r="B12" s="308"/>
      <c r="C12" s="308"/>
      <c r="D12" s="308"/>
      <c r="E12" s="308"/>
      <c r="F12" s="308"/>
      <c r="G12" s="308"/>
      <c r="H12" s="308"/>
      <c r="I12" s="308"/>
      <c r="J12" s="308"/>
      <c r="K12" s="308"/>
      <c r="L12" s="308"/>
      <c r="M12" s="308"/>
      <c r="N12" s="308"/>
      <c r="O12" s="308"/>
      <c r="P12" s="308"/>
      <c r="Q12" s="308"/>
      <c r="R12" s="308"/>
      <c r="S12" s="308"/>
    </row>
    <row r="13" spans="1:19" x14ac:dyDescent="0.2">
      <c r="A13" s="301" t="s">
        <v>606</v>
      </c>
      <c r="B13" s="301"/>
      <c r="C13" s="301"/>
      <c r="D13" s="301"/>
      <c r="E13" s="301"/>
      <c r="F13" s="301"/>
      <c r="G13" s="301"/>
      <c r="H13" s="301"/>
      <c r="I13" s="301"/>
      <c r="J13" s="301"/>
      <c r="K13" s="301"/>
      <c r="L13" s="301"/>
      <c r="M13" s="301"/>
      <c r="N13" s="301"/>
      <c r="O13" s="301"/>
      <c r="P13" s="301"/>
      <c r="Q13" s="301"/>
      <c r="R13" s="301"/>
      <c r="S13" s="301"/>
    </row>
    <row r="14" spans="1:19" x14ac:dyDescent="0.2">
      <c r="A14" s="302" t="s">
        <v>425</v>
      </c>
      <c r="B14" s="302"/>
      <c r="C14" s="302"/>
      <c r="D14" s="302"/>
      <c r="E14" s="302"/>
      <c r="F14" s="302"/>
      <c r="G14" s="302"/>
      <c r="H14" s="302"/>
      <c r="I14" s="302"/>
      <c r="J14" s="302"/>
      <c r="K14" s="302"/>
      <c r="L14" s="302"/>
      <c r="M14" s="302"/>
      <c r="N14" s="302"/>
      <c r="O14" s="302"/>
      <c r="P14" s="302"/>
      <c r="Q14" s="302"/>
      <c r="R14" s="302"/>
      <c r="S14" s="302"/>
    </row>
    <row r="15" spans="1:19" x14ac:dyDescent="0.2">
      <c r="A15" s="308"/>
      <c r="B15" s="308"/>
      <c r="C15" s="308"/>
      <c r="D15" s="308"/>
      <c r="E15" s="308"/>
      <c r="F15" s="308"/>
      <c r="G15" s="308"/>
      <c r="H15" s="308"/>
      <c r="I15" s="308"/>
      <c r="J15" s="308"/>
      <c r="K15" s="308"/>
      <c r="L15" s="308"/>
      <c r="M15" s="308"/>
      <c r="N15" s="308"/>
      <c r="O15" s="308"/>
      <c r="P15" s="308"/>
      <c r="Q15" s="308"/>
      <c r="R15" s="308"/>
      <c r="S15" s="308"/>
    </row>
    <row r="16" spans="1:19" x14ac:dyDescent="0.2">
      <c r="A16" s="301" t="s">
        <v>607</v>
      </c>
      <c r="B16" s="301"/>
      <c r="C16" s="301"/>
      <c r="D16" s="301"/>
      <c r="E16" s="301"/>
      <c r="F16" s="301"/>
      <c r="G16" s="301"/>
      <c r="H16" s="301"/>
      <c r="I16" s="301"/>
      <c r="J16" s="301"/>
      <c r="K16" s="301"/>
      <c r="L16" s="301"/>
      <c r="M16" s="301"/>
      <c r="N16" s="301"/>
      <c r="O16" s="301"/>
      <c r="P16" s="301"/>
      <c r="Q16" s="301"/>
      <c r="R16" s="301"/>
      <c r="S16" s="301"/>
    </row>
    <row r="17" spans="1:19" x14ac:dyDescent="0.2">
      <c r="A17" s="302" t="s">
        <v>426</v>
      </c>
      <c r="B17" s="302"/>
      <c r="C17" s="302"/>
      <c r="D17" s="302"/>
      <c r="E17" s="302"/>
      <c r="F17" s="302"/>
      <c r="G17" s="302"/>
      <c r="H17" s="302"/>
      <c r="I17" s="302"/>
      <c r="J17" s="302"/>
      <c r="K17" s="302"/>
      <c r="L17" s="302"/>
      <c r="M17" s="302"/>
      <c r="N17" s="302"/>
      <c r="O17" s="302"/>
      <c r="P17" s="302"/>
      <c r="Q17" s="302"/>
      <c r="R17" s="302"/>
      <c r="S17" s="302"/>
    </row>
    <row r="18" spans="1:19" x14ac:dyDescent="0.2">
      <c r="A18" s="308"/>
      <c r="B18" s="308"/>
      <c r="C18" s="308"/>
      <c r="D18" s="308"/>
      <c r="E18" s="308"/>
      <c r="F18" s="308"/>
      <c r="G18" s="308"/>
      <c r="H18" s="308"/>
      <c r="I18" s="308"/>
      <c r="J18" s="308"/>
      <c r="K18" s="308"/>
      <c r="L18" s="308"/>
      <c r="M18" s="308"/>
      <c r="N18" s="308"/>
      <c r="O18" s="308"/>
      <c r="P18" s="308"/>
      <c r="Q18" s="308"/>
      <c r="R18" s="308"/>
      <c r="S18" s="308"/>
    </row>
    <row r="19" spans="1:19" x14ac:dyDescent="0.2">
      <c r="A19" s="301" t="s">
        <v>611</v>
      </c>
      <c r="B19" s="301"/>
      <c r="C19" s="301"/>
      <c r="D19" s="301"/>
      <c r="E19" s="301"/>
      <c r="F19" s="301"/>
      <c r="G19" s="301"/>
      <c r="H19" s="301"/>
      <c r="I19" s="301"/>
      <c r="J19" s="301"/>
      <c r="K19" s="301"/>
      <c r="L19" s="301"/>
      <c r="M19" s="301"/>
      <c r="N19" s="301"/>
      <c r="O19" s="301"/>
      <c r="P19" s="301"/>
      <c r="Q19" s="301"/>
      <c r="R19" s="301"/>
      <c r="S19" s="301"/>
    </row>
    <row r="20" spans="1:19" x14ac:dyDescent="0.2">
      <c r="A20" s="302" t="s">
        <v>427</v>
      </c>
      <c r="B20" s="302"/>
      <c r="C20" s="302"/>
      <c r="D20" s="302"/>
      <c r="E20" s="302"/>
      <c r="F20" s="302"/>
      <c r="G20" s="302"/>
      <c r="H20" s="302"/>
      <c r="I20" s="302"/>
      <c r="J20" s="302"/>
      <c r="K20" s="302"/>
      <c r="L20" s="302"/>
      <c r="M20" s="302"/>
      <c r="N20" s="302"/>
      <c r="O20" s="302"/>
      <c r="P20" s="302"/>
      <c r="Q20" s="302"/>
      <c r="R20" s="302"/>
      <c r="S20" s="302"/>
    </row>
    <row r="21" spans="1:19" x14ac:dyDescent="0.2">
      <c r="A21" s="308"/>
      <c r="B21" s="308"/>
      <c r="C21" s="308"/>
      <c r="D21" s="308"/>
      <c r="E21" s="308"/>
      <c r="F21" s="308"/>
      <c r="G21" s="308"/>
      <c r="H21" s="308"/>
      <c r="I21" s="308"/>
      <c r="J21" s="308"/>
      <c r="K21" s="308"/>
      <c r="L21" s="308"/>
      <c r="M21" s="308"/>
      <c r="N21" s="308"/>
      <c r="O21" s="308"/>
      <c r="P21" s="308"/>
      <c r="Q21" s="308"/>
      <c r="R21" s="308"/>
      <c r="S21" s="308"/>
    </row>
    <row r="22" spans="1:19" x14ac:dyDescent="0.2">
      <c r="A22" s="301" t="s">
        <v>612</v>
      </c>
      <c r="B22" s="301"/>
      <c r="C22" s="301"/>
      <c r="D22" s="301"/>
      <c r="E22" s="301"/>
      <c r="F22" s="301"/>
      <c r="G22" s="301"/>
      <c r="H22" s="301"/>
      <c r="I22" s="301"/>
      <c r="J22" s="301"/>
      <c r="K22" s="301"/>
      <c r="L22" s="301"/>
      <c r="M22" s="301"/>
      <c r="N22" s="301"/>
      <c r="O22" s="301"/>
      <c r="P22" s="301"/>
      <c r="Q22" s="301"/>
      <c r="R22" s="301"/>
      <c r="S22" s="301"/>
    </row>
    <row r="23" spans="1:19" x14ac:dyDescent="0.2">
      <c r="A23" s="302" t="s">
        <v>428</v>
      </c>
      <c r="B23" s="302"/>
      <c r="C23" s="302"/>
      <c r="D23" s="302"/>
      <c r="E23" s="302"/>
      <c r="F23" s="302"/>
      <c r="G23" s="302"/>
      <c r="H23" s="302"/>
      <c r="I23" s="302"/>
      <c r="J23" s="302"/>
      <c r="K23" s="302"/>
      <c r="L23" s="302"/>
      <c r="M23" s="302"/>
      <c r="N23" s="302"/>
      <c r="O23" s="302"/>
      <c r="P23" s="302"/>
      <c r="Q23" s="302"/>
      <c r="R23" s="302"/>
      <c r="S23" s="302"/>
    </row>
    <row r="24" spans="1:19" x14ac:dyDescent="0.2">
      <c r="A24" s="308"/>
      <c r="B24" s="308"/>
      <c r="C24" s="308"/>
      <c r="D24" s="308"/>
      <c r="E24" s="308"/>
      <c r="F24" s="308"/>
      <c r="G24" s="308"/>
      <c r="H24" s="308"/>
      <c r="I24" s="308"/>
      <c r="J24" s="308"/>
      <c r="K24" s="308"/>
      <c r="L24" s="308"/>
      <c r="M24" s="308"/>
      <c r="N24" s="308"/>
      <c r="O24" s="308"/>
      <c r="P24" s="308"/>
      <c r="Q24" s="308"/>
      <c r="R24" s="308"/>
      <c r="S24" s="308"/>
    </row>
    <row r="25" spans="1:19" x14ac:dyDescent="0.2">
      <c r="A25" s="301" t="s">
        <v>613</v>
      </c>
      <c r="B25" s="301"/>
      <c r="C25" s="301"/>
      <c r="D25" s="301"/>
      <c r="E25" s="301"/>
      <c r="F25" s="301"/>
      <c r="G25" s="301"/>
      <c r="H25" s="301"/>
      <c r="I25" s="301"/>
      <c r="J25" s="301"/>
      <c r="K25" s="301"/>
      <c r="L25" s="301"/>
      <c r="M25" s="301"/>
      <c r="N25" s="301"/>
      <c r="O25" s="301"/>
      <c r="P25" s="301"/>
      <c r="Q25" s="301"/>
      <c r="R25" s="301"/>
      <c r="S25" s="301"/>
    </row>
    <row r="26" spans="1:19" x14ac:dyDescent="0.2">
      <c r="A26" s="302" t="s">
        <v>429</v>
      </c>
      <c r="B26" s="302"/>
      <c r="C26" s="302"/>
      <c r="D26" s="302"/>
      <c r="E26" s="302"/>
      <c r="F26" s="302"/>
      <c r="G26" s="302"/>
      <c r="H26" s="302"/>
      <c r="I26" s="302"/>
      <c r="J26" s="302"/>
      <c r="K26" s="302"/>
      <c r="L26" s="302"/>
      <c r="M26" s="302"/>
      <c r="N26" s="302"/>
      <c r="O26" s="302"/>
      <c r="P26" s="302"/>
      <c r="Q26" s="302"/>
      <c r="R26" s="302"/>
      <c r="S26" s="302"/>
    </row>
    <row r="27" spans="1:19" x14ac:dyDescent="0.2">
      <c r="A27" s="308"/>
      <c r="B27" s="308"/>
      <c r="C27" s="308"/>
      <c r="D27" s="308"/>
      <c r="E27" s="308"/>
      <c r="F27" s="308"/>
      <c r="G27" s="308"/>
      <c r="H27" s="308"/>
      <c r="I27" s="308"/>
      <c r="J27" s="308"/>
      <c r="K27" s="308"/>
      <c r="L27" s="308"/>
      <c r="M27" s="308"/>
      <c r="N27" s="308"/>
      <c r="O27" s="308"/>
      <c r="P27" s="308"/>
      <c r="Q27" s="308"/>
      <c r="R27" s="308"/>
      <c r="S27" s="308"/>
    </row>
    <row r="28" spans="1:19" x14ac:dyDescent="0.2">
      <c r="A28" s="301" t="s">
        <v>614</v>
      </c>
      <c r="B28" s="301"/>
      <c r="C28" s="301"/>
      <c r="D28" s="301"/>
      <c r="E28" s="301"/>
      <c r="F28" s="301"/>
      <c r="G28" s="301"/>
      <c r="H28" s="301"/>
      <c r="I28" s="301"/>
      <c r="J28" s="301"/>
      <c r="K28" s="301"/>
      <c r="L28" s="301"/>
      <c r="M28" s="301"/>
      <c r="N28" s="301"/>
      <c r="O28" s="301"/>
      <c r="P28" s="301"/>
      <c r="Q28" s="301"/>
      <c r="R28" s="301"/>
      <c r="S28" s="301"/>
    </row>
    <row r="29" spans="1:19" x14ac:dyDescent="0.2">
      <c r="A29" s="302" t="s">
        <v>430</v>
      </c>
      <c r="B29" s="302"/>
      <c r="C29" s="302"/>
      <c r="D29" s="302"/>
      <c r="E29" s="302"/>
      <c r="F29" s="302"/>
      <c r="G29" s="302"/>
      <c r="H29" s="302"/>
      <c r="I29" s="302"/>
      <c r="J29" s="302"/>
      <c r="K29" s="302"/>
      <c r="L29" s="302"/>
      <c r="M29" s="302"/>
      <c r="N29" s="302"/>
      <c r="O29" s="302"/>
      <c r="P29" s="302"/>
      <c r="Q29" s="302"/>
      <c r="R29" s="302"/>
      <c r="S29" s="302"/>
    </row>
    <row r="30" spans="1:19" x14ac:dyDescent="0.2">
      <c r="A30" s="308"/>
      <c r="B30" s="308"/>
      <c r="C30" s="308"/>
      <c r="D30" s="308"/>
      <c r="E30" s="308"/>
      <c r="F30" s="308"/>
      <c r="G30" s="308"/>
      <c r="H30" s="308"/>
      <c r="I30" s="308"/>
      <c r="J30" s="308"/>
      <c r="K30" s="308"/>
      <c r="L30" s="308"/>
      <c r="M30" s="308"/>
      <c r="N30" s="308"/>
      <c r="O30" s="308"/>
      <c r="P30" s="308"/>
      <c r="Q30" s="308"/>
      <c r="R30" s="308"/>
      <c r="S30" s="308"/>
    </row>
    <row r="31" spans="1:19" x14ac:dyDescent="0.2">
      <c r="A31" s="301" t="s">
        <v>615</v>
      </c>
      <c r="B31" s="301"/>
      <c r="C31" s="301"/>
      <c r="D31" s="301"/>
      <c r="E31" s="301"/>
      <c r="F31" s="301"/>
      <c r="G31" s="301"/>
      <c r="H31" s="301"/>
      <c r="I31" s="301"/>
      <c r="J31" s="301"/>
      <c r="K31" s="301"/>
      <c r="L31" s="301"/>
      <c r="M31" s="301"/>
      <c r="N31" s="301"/>
      <c r="O31" s="301"/>
      <c r="P31" s="301"/>
      <c r="Q31" s="301"/>
      <c r="R31" s="301"/>
      <c r="S31" s="301"/>
    </row>
    <row r="32" spans="1:19" x14ac:dyDescent="0.2">
      <c r="A32" s="302" t="s">
        <v>431</v>
      </c>
      <c r="B32" s="302"/>
      <c r="C32" s="302"/>
      <c r="D32" s="302"/>
      <c r="E32" s="302"/>
      <c r="F32" s="302"/>
      <c r="G32" s="302"/>
      <c r="H32" s="302"/>
      <c r="I32" s="302"/>
      <c r="J32" s="302"/>
      <c r="K32" s="302"/>
      <c r="L32" s="302"/>
      <c r="M32" s="302"/>
      <c r="N32" s="302"/>
      <c r="O32" s="302"/>
      <c r="P32" s="302"/>
      <c r="Q32" s="302"/>
      <c r="R32" s="302"/>
      <c r="S32" s="302"/>
    </row>
    <row r="33" spans="1:19" x14ac:dyDescent="0.2">
      <c r="A33" s="308"/>
      <c r="B33" s="308"/>
      <c r="C33" s="308"/>
      <c r="D33" s="308"/>
      <c r="E33" s="308"/>
      <c r="F33" s="308"/>
      <c r="G33" s="308"/>
      <c r="H33" s="308"/>
      <c r="I33" s="308"/>
      <c r="J33" s="308"/>
      <c r="K33" s="308"/>
      <c r="L33" s="308"/>
      <c r="M33" s="308"/>
      <c r="N33" s="308"/>
      <c r="O33" s="308"/>
      <c r="P33" s="308"/>
      <c r="Q33" s="308"/>
      <c r="R33" s="308"/>
      <c r="S33" s="308"/>
    </row>
    <row r="34" spans="1:19" x14ac:dyDescent="0.2">
      <c r="A34" s="301" t="s">
        <v>616</v>
      </c>
      <c r="B34" s="301"/>
      <c r="C34" s="301"/>
      <c r="D34" s="301"/>
      <c r="E34" s="301"/>
      <c r="F34" s="301"/>
      <c r="G34" s="301"/>
      <c r="H34" s="301"/>
      <c r="I34" s="301"/>
      <c r="J34" s="301"/>
      <c r="K34" s="301"/>
      <c r="L34" s="301"/>
      <c r="M34" s="301"/>
      <c r="N34" s="301"/>
      <c r="O34" s="301"/>
      <c r="P34" s="301"/>
      <c r="Q34" s="301"/>
      <c r="R34" s="301"/>
      <c r="S34" s="301"/>
    </row>
    <row r="35" spans="1:19" x14ac:dyDescent="0.2">
      <c r="A35" s="302" t="s">
        <v>432</v>
      </c>
      <c r="B35" s="302"/>
      <c r="C35" s="302"/>
      <c r="D35" s="302"/>
      <c r="E35" s="302"/>
      <c r="F35" s="302"/>
      <c r="G35" s="302"/>
      <c r="H35" s="302"/>
      <c r="I35" s="302"/>
      <c r="J35" s="302"/>
      <c r="K35" s="302"/>
      <c r="L35" s="302"/>
      <c r="M35" s="302"/>
      <c r="N35" s="302"/>
      <c r="O35" s="302"/>
      <c r="P35" s="302"/>
      <c r="Q35" s="302"/>
      <c r="R35" s="302"/>
      <c r="S35" s="302"/>
    </row>
    <row r="36" spans="1:19" x14ac:dyDescent="0.2">
      <c r="A36" s="308"/>
      <c r="B36" s="308"/>
      <c r="C36" s="308"/>
      <c r="D36" s="308"/>
      <c r="E36" s="308"/>
      <c r="F36" s="308"/>
      <c r="G36" s="308"/>
      <c r="H36" s="308"/>
      <c r="I36" s="308"/>
      <c r="J36" s="308"/>
      <c r="K36" s="308"/>
      <c r="L36" s="308"/>
      <c r="M36" s="308"/>
      <c r="N36" s="308"/>
      <c r="O36" s="308"/>
      <c r="P36" s="308"/>
      <c r="Q36" s="308"/>
      <c r="R36" s="308"/>
      <c r="S36" s="308"/>
    </row>
    <row r="37" spans="1:19" x14ac:dyDescent="0.2">
      <c r="A37" s="301" t="s">
        <v>617</v>
      </c>
      <c r="B37" s="301"/>
      <c r="C37" s="301"/>
      <c r="D37" s="301"/>
      <c r="E37" s="301"/>
      <c r="F37" s="301"/>
      <c r="G37" s="301"/>
      <c r="H37" s="301"/>
      <c r="I37" s="301"/>
      <c r="J37" s="301"/>
      <c r="K37" s="301"/>
      <c r="L37" s="301"/>
      <c r="M37" s="301"/>
      <c r="N37" s="301"/>
      <c r="O37" s="301"/>
      <c r="P37" s="301"/>
      <c r="Q37" s="301"/>
      <c r="R37" s="301"/>
      <c r="S37" s="301"/>
    </row>
    <row r="38" spans="1:19" x14ac:dyDescent="0.2">
      <c r="A38" s="302" t="s">
        <v>433</v>
      </c>
      <c r="B38" s="302"/>
      <c r="C38" s="302"/>
      <c r="D38" s="302"/>
      <c r="E38" s="302"/>
      <c r="F38" s="302"/>
      <c r="G38" s="302"/>
      <c r="H38" s="302"/>
      <c r="I38" s="302"/>
      <c r="J38" s="302"/>
      <c r="K38" s="302"/>
      <c r="L38" s="302"/>
      <c r="M38" s="302"/>
      <c r="N38" s="302"/>
      <c r="O38" s="302"/>
      <c r="P38" s="302"/>
      <c r="Q38" s="302"/>
      <c r="R38" s="302"/>
      <c r="S38" s="302"/>
    </row>
    <row r="39" spans="1:19" x14ac:dyDescent="0.2">
      <c r="A39" s="308"/>
      <c r="B39" s="308"/>
      <c r="C39" s="308"/>
      <c r="D39" s="308"/>
      <c r="E39" s="308"/>
      <c r="F39" s="308"/>
      <c r="G39" s="308"/>
      <c r="H39" s="308"/>
      <c r="I39" s="308"/>
      <c r="J39" s="308"/>
      <c r="K39" s="308"/>
      <c r="L39" s="308"/>
      <c r="M39" s="308"/>
      <c r="N39" s="308"/>
      <c r="O39" s="308"/>
      <c r="P39" s="308"/>
      <c r="Q39" s="308"/>
      <c r="R39" s="308"/>
      <c r="S39" s="308"/>
    </row>
    <row r="40" spans="1:19" x14ac:dyDescent="0.2">
      <c r="A40" s="301" t="s">
        <v>618</v>
      </c>
      <c r="B40" s="301"/>
      <c r="C40" s="301"/>
      <c r="D40" s="301"/>
      <c r="E40" s="301"/>
      <c r="F40" s="301"/>
      <c r="G40" s="301"/>
      <c r="H40" s="301"/>
      <c r="I40" s="301"/>
      <c r="J40" s="301"/>
      <c r="K40" s="301"/>
      <c r="L40" s="301"/>
      <c r="M40" s="301"/>
      <c r="N40" s="301"/>
      <c r="O40" s="301"/>
      <c r="P40" s="301"/>
      <c r="Q40" s="301"/>
      <c r="R40" s="301"/>
      <c r="S40" s="301"/>
    </row>
    <row r="41" spans="1:19" x14ac:dyDescent="0.2">
      <c r="A41" s="302" t="s">
        <v>434</v>
      </c>
      <c r="B41" s="302"/>
      <c r="C41" s="302"/>
      <c r="D41" s="302"/>
      <c r="E41" s="302"/>
      <c r="F41" s="302"/>
      <c r="G41" s="302"/>
      <c r="H41" s="302"/>
      <c r="I41" s="302"/>
      <c r="J41" s="302"/>
      <c r="K41" s="302"/>
      <c r="L41" s="302"/>
      <c r="M41" s="302"/>
      <c r="N41" s="302"/>
      <c r="O41" s="302"/>
      <c r="P41" s="302"/>
      <c r="Q41" s="302"/>
      <c r="R41" s="302"/>
      <c r="S41" s="302"/>
    </row>
    <row r="42" spans="1:19" x14ac:dyDescent="0.2">
      <c r="A42" s="308"/>
      <c r="B42" s="308"/>
      <c r="C42" s="308"/>
      <c r="D42" s="308"/>
      <c r="E42" s="308"/>
      <c r="F42" s="308"/>
      <c r="G42" s="308"/>
      <c r="H42" s="308"/>
      <c r="I42" s="308"/>
      <c r="J42" s="308"/>
      <c r="K42" s="308"/>
      <c r="L42" s="308"/>
      <c r="M42" s="308"/>
      <c r="N42" s="308"/>
      <c r="O42" s="308"/>
      <c r="P42" s="308"/>
      <c r="Q42" s="308"/>
      <c r="R42" s="308"/>
      <c r="S42" s="308"/>
    </row>
    <row r="43" spans="1:19" x14ac:dyDescent="0.2">
      <c r="A43" s="301" t="s">
        <v>619</v>
      </c>
      <c r="B43" s="301"/>
      <c r="C43" s="301"/>
      <c r="D43" s="301"/>
      <c r="E43" s="301"/>
      <c r="F43" s="301"/>
      <c r="G43" s="301"/>
      <c r="H43" s="301"/>
      <c r="I43" s="301"/>
      <c r="J43" s="301"/>
      <c r="K43" s="301"/>
      <c r="L43" s="301"/>
      <c r="M43" s="301"/>
      <c r="N43" s="301"/>
      <c r="O43" s="301"/>
      <c r="P43" s="301"/>
      <c r="Q43" s="301"/>
      <c r="R43" s="301"/>
      <c r="S43" s="301"/>
    </row>
    <row r="44" spans="1:19" x14ac:dyDescent="0.2">
      <c r="A44" s="302" t="s">
        <v>435</v>
      </c>
      <c r="B44" s="302"/>
      <c r="C44" s="302"/>
      <c r="D44" s="302"/>
      <c r="E44" s="302"/>
      <c r="F44" s="302"/>
      <c r="G44" s="302"/>
      <c r="H44" s="302"/>
      <c r="I44" s="302"/>
      <c r="J44" s="302"/>
      <c r="K44" s="302"/>
      <c r="L44" s="302"/>
      <c r="M44" s="302"/>
      <c r="N44" s="302"/>
      <c r="O44" s="302"/>
      <c r="P44" s="302"/>
      <c r="Q44" s="302"/>
      <c r="R44" s="302"/>
      <c r="S44" s="302"/>
    </row>
    <row r="45" spans="1:19" x14ac:dyDescent="0.2">
      <c r="A45" s="308"/>
      <c r="B45" s="308"/>
      <c r="C45" s="308"/>
      <c r="D45" s="308"/>
      <c r="E45" s="308"/>
      <c r="F45" s="308"/>
      <c r="G45" s="308"/>
      <c r="H45" s="308"/>
      <c r="I45" s="308"/>
      <c r="J45" s="308"/>
      <c r="K45" s="308"/>
      <c r="L45" s="308"/>
      <c r="M45" s="308"/>
      <c r="N45" s="308"/>
      <c r="O45" s="308"/>
      <c r="P45" s="308"/>
      <c r="Q45" s="308"/>
      <c r="R45" s="308"/>
      <c r="S45" s="308"/>
    </row>
    <row r="46" spans="1:19" x14ac:dyDescent="0.2">
      <c r="A46" s="301" t="s">
        <v>620</v>
      </c>
      <c r="B46" s="301"/>
      <c r="C46" s="301"/>
      <c r="D46" s="301"/>
      <c r="E46" s="301"/>
      <c r="F46" s="301"/>
      <c r="G46" s="301"/>
      <c r="H46" s="301"/>
      <c r="I46" s="301"/>
      <c r="J46" s="301"/>
      <c r="K46" s="301"/>
      <c r="L46" s="301"/>
      <c r="M46" s="301"/>
      <c r="N46" s="301"/>
      <c r="O46" s="301"/>
      <c r="P46" s="301"/>
      <c r="Q46" s="301"/>
      <c r="R46" s="301"/>
      <c r="S46" s="301"/>
    </row>
    <row r="47" spans="1:19" x14ac:dyDescent="0.2">
      <c r="A47" s="302" t="s">
        <v>436</v>
      </c>
      <c r="B47" s="302"/>
      <c r="C47" s="302"/>
      <c r="D47" s="302"/>
      <c r="E47" s="302"/>
      <c r="F47" s="302"/>
      <c r="G47" s="302"/>
      <c r="H47" s="302"/>
      <c r="I47" s="302"/>
      <c r="J47" s="302"/>
      <c r="K47" s="302"/>
      <c r="L47" s="302"/>
      <c r="M47" s="302"/>
      <c r="N47" s="302"/>
      <c r="O47" s="302"/>
      <c r="P47" s="302"/>
      <c r="Q47" s="302"/>
      <c r="R47" s="302"/>
      <c r="S47" s="302"/>
    </row>
    <row r="48" spans="1:19" x14ac:dyDescent="0.2">
      <c r="A48" s="308"/>
      <c r="B48" s="308"/>
      <c r="C48" s="308"/>
      <c r="D48" s="308"/>
      <c r="E48" s="308"/>
      <c r="F48" s="308"/>
      <c r="G48" s="308"/>
      <c r="H48" s="308"/>
      <c r="I48" s="308"/>
      <c r="J48" s="308"/>
      <c r="K48" s="308"/>
      <c r="L48" s="308"/>
      <c r="M48" s="308"/>
      <c r="N48" s="308"/>
      <c r="O48" s="308"/>
      <c r="P48" s="308"/>
      <c r="Q48" s="308"/>
      <c r="R48" s="308"/>
      <c r="S48" s="308"/>
    </row>
    <row r="49" spans="1:19" x14ac:dyDescent="0.2">
      <c r="A49" s="301" t="s">
        <v>621</v>
      </c>
      <c r="B49" s="301"/>
      <c r="C49" s="301"/>
      <c r="D49" s="301"/>
      <c r="E49" s="301"/>
      <c r="F49" s="301"/>
      <c r="G49" s="301"/>
      <c r="H49" s="301"/>
      <c r="I49" s="301"/>
      <c r="J49" s="301"/>
      <c r="K49" s="301"/>
      <c r="L49" s="301"/>
      <c r="M49" s="301"/>
      <c r="N49" s="301"/>
      <c r="O49" s="301"/>
      <c r="P49" s="301"/>
      <c r="Q49" s="301"/>
      <c r="R49" s="301"/>
      <c r="S49" s="301"/>
    </row>
    <row r="50" spans="1:19" x14ac:dyDescent="0.2">
      <c r="A50" s="302" t="s">
        <v>437</v>
      </c>
      <c r="B50" s="302"/>
      <c r="C50" s="302"/>
      <c r="D50" s="302"/>
      <c r="E50" s="302"/>
      <c r="F50" s="302"/>
      <c r="G50" s="302"/>
      <c r="H50" s="302"/>
      <c r="I50" s="302"/>
      <c r="J50" s="302"/>
      <c r="K50" s="302"/>
      <c r="L50" s="302"/>
      <c r="M50" s="302"/>
      <c r="N50" s="302"/>
      <c r="O50" s="302"/>
      <c r="P50" s="302"/>
      <c r="Q50" s="302"/>
      <c r="R50" s="302"/>
      <c r="S50" s="302"/>
    </row>
    <row r="51" spans="1:19" x14ac:dyDescent="0.2">
      <c r="A51" s="309"/>
      <c r="B51" s="309"/>
      <c r="C51" s="309"/>
      <c r="D51" s="309"/>
      <c r="E51" s="309"/>
      <c r="F51" s="309"/>
      <c r="G51" s="309"/>
      <c r="H51" s="309"/>
      <c r="I51" s="309"/>
      <c r="J51" s="309"/>
      <c r="K51" s="309"/>
      <c r="L51" s="309"/>
      <c r="M51" s="309"/>
      <c r="N51" s="309"/>
      <c r="O51" s="309"/>
      <c r="P51" s="309"/>
      <c r="Q51" s="309"/>
      <c r="R51" s="309"/>
      <c r="S51" s="309"/>
    </row>
    <row r="52" spans="1:19" x14ac:dyDescent="0.2">
      <c r="A52" s="303" t="s">
        <v>638</v>
      </c>
      <c r="B52" s="303"/>
      <c r="C52" s="303"/>
      <c r="D52" s="303"/>
      <c r="E52" s="303"/>
      <c r="F52" s="303"/>
      <c r="G52" s="303"/>
      <c r="H52" s="303"/>
      <c r="I52" s="303"/>
      <c r="J52" s="303"/>
      <c r="K52" s="303"/>
      <c r="L52" s="303"/>
      <c r="M52" s="303"/>
      <c r="N52" s="303"/>
      <c r="O52" s="303"/>
      <c r="P52" s="303"/>
      <c r="Q52" s="303"/>
      <c r="R52" s="303"/>
      <c r="S52" s="303"/>
    </row>
    <row r="53" spans="1:19" x14ac:dyDescent="0.2">
      <c r="A53" s="300" t="s">
        <v>610</v>
      </c>
      <c r="B53" s="300"/>
      <c r="C53" s="300"/>
      <c r="D53" s="300"/>
      <c r="E53" s="300"/>
      <c r="F53" s="300"/>
      <c r="G53" s="300"/>
      <c r="H53" s="300"/>
      <c r="I53" s="300"/>
      <c r="J53" s="300"/>
      <c r="K53" s="300"/>
      <c r="L53" s="300"/>
      <c r="M53" s="300"/>
      <c r="N53" s="300"/>
      <c r="O53" s="300"/>
      <c r="P53" s="300"/>
      <c r="Q53" s="300"/>
      <c r="R53" s="300"/>
      <c r="S53" s="300"/>
    </row>
    <row r="54" spans="1:19" x14ac:dyDescent="0.2">
      <c r="A54" s="298"/>
      <c r="B54" s="298"/>
      <c r="C54" s="298"/>
      <c r="D54" s="298"/>
      <c r="E54" s="298"/>
      <c r="F54" s="298"/>
      <c r="G54" s="298"/>
      <c r="H54" s="298"/>
      <c r="I54" s="298"/>
      <c r="J54" s="298"/>
      <c r="K54" s="298"/>
      <c r="L54" s="298"/>
      <c r="M54" s="298"/>
      <c r="N54" s="298"/>
      <c r="O54" s="298"/>
      <c r="P54" s="298"/>
      <c r="Q54" s="298"/>
      <c r="R54" s="298"/>
      <c r="S54" s="298"/>
    </row>
    <row r="55" spans="1:19" x14ac:dyDescent="0.2">
      <c r="A55" s="303" t="s">
        <v>639</v>
      </c>
      <c r="B55" s="303"/>
      <c r="C55" s="303"/>
      <c r="D55" s="303"/>
      <c r="E55" s="303"/>
      <c r="F55" s="303"/>
      <c r="G55" s="303"/>
      <c r="H55" s="303"/>
      <c r="I55" s="303"/>
      <c r="J55" s="303"/>
      <c r="K55" s="303"/>
      <c r="L55" s="303"/>
      <c r="M55" s="303"/>
      <c r="N55" s="303"/>
      <c r="O55" s="303"/>
      <c r="P55" s="303"/>
      <c r="Q55" s="303"/>
      <c r="R55" s="303"/>
      <c r="S55" s="303"/>
    </row>
    <row r="56" spans="1:19" x14ac:dyDescent="0.2">
      <c r="A56" s="300" t="s">
        <v>438</v>
      </c>
      <c r="B56" s="300"/>
      <c r="C56" s="300"/>
      <c r="D56" s="300"/>
      <c r="E56" s="300"/>
      <c r="F56" s="300"/>
      <c r="G56" s="300"/>
      <c r="H56" s="300"/>
      <c r="I56" s="300"/>
      <c r="J56" s="300"/>
      <c r="K56" s="300"/>
      <c r="L56" s="300"/>
      <c r="M56" s="300"/>
      <c r="N56" s="300"/>
      <c r="O56" s="300"/>
      <c r="P56" s="300"/>
      <c r="Q56" s="300"/>
      <c r="R56" s="300"/>
      <c r="S56" s="300"/>
    </row>
    <row r="57" spans="1:19" x14ac:dyDescent="0.2">
      <c r="A57" s="298"/>
      <c r="B57" s="298"/>
      <c r="C57" s="298"/>
      <c r="D57" s="298"/>
      <c r="E57" s="298"/>
      <c r="F57" s="298"/>
      <c r="G57" s="298"/>
      <c r="H57" s="298"/>
      <c r="I57" s="298"/>
      <c r="J57" s="298"/>
      <c r="K57" s="298"/>
      <c r="L57" s="298"/>
      <c r="M57" s="298"/>
      <c r="N57" s="298"/>
      <c r="O57" s="298"/>
      <c r="P57" s="298"/>
      <c r="Q57" s="298"/>
      <c r="R57" s="298"/>
      <c r="S57" s="298"/>
    </row>
    <row r="58" spans="1:19" x14ac:dyDescent="0.2">
      <c r="A58" s="299" t="s">
        <v>640</v>
      </c>
      <c r="B58" s="299"/>
      <c r="C58" s="299"/>
      <c r="D58" s="299"/>
      <c r="E58" s="299"/>
      <c r="F58" s="299"/>
      <c r="G58" s="299"/>
      <c r="H58" s="299"/>
      <c r="I58" s="299"/>
      <c r="J58" s="299"/>
      <c r="K58" s="299"/>
      <c r="L58" s="299"/>
      <c r="M58" s="299"/>
      <c r="N58" s="299"/>
      <c r="O58" s="299"/>
      <c r="P58" s="299"/>
      <c r="Q58" s="299"/>
      <c r="R58" s="299"/>
      <c r="S58" s="299"/>
    </row>
    <row r="59" spans="1:19" x14ac:dyDescent="0.2">
      <c r="A59" s="300" t="s">
        <v>641</v>
      </c>
      <c r="B59" s="300"/>
      <c r="C59" s="300"/>
      <c r="D59" s="300"/>
      <c r="E59" s="300"/>
      <c r="F59" s="300"/>
      <c r="G59" s="300"/>
      <c r="H59" s="300"/>
      <c r="I59" s="300"/>
      <c r="J59" s="300"/>
      <c r="K59" s="300"/>
      <c r="L59" s="300"/>
      <c r="M59" s="300"/>
      <c r="N59" s="300"/>
      <c r="O59" s="300"/>
      <c r="P59" s="300"/>
      <c r="Q59" s="300"/>
      <c r="R59" s="300"/>
      <c r="S59" s="300"/>
    </row>
    <row r="60" spans="1:19" x14ac:dyDescent="0.2">
      <c r="A60" s="298"/>
      <c r="B60" s="298"/>
      <c r="C60" s="298"/>
      <c r="D60" s="298"/>
      <c r="E60" s="298"/>
      <c r="F60" s="298"/>
      <c r="G60" s="298"/>
      <c r="H60" s="298"/>
      <c r="I60" s="298"/>
      <c r="J60" s="298"/>
      <c r="K60" s="298"/>
      <c r="L60" s="298"/>
      <c r="M60" s="298"/>
      <c r="N60" s="298"/>
      <c r="O60" s="298"/>
      <c r="P60" s="298"/>
      <c r="Q60" s="298"/>
      <c r="R60" s="298"/>
      <c r="S60" s="298"/>
    </row>
    <row r="61" spans="1:19" x14ac:dyDescent="0.2">
      <c r="A61" s="299" t="s">
        <v>642</v>
      </c>
      <c r="B61" s="299"/>
      <c r="C61" s="299"/>
      <c r="D61" s="299"/>
      <c r="E61" s="299"/>
      <c r="F61" s="299"/>
      <c r="G61" s="299"/>
      <c r="H61" s="299"/>
      <c r="I61" s="299"/>
      <c r="J61" s="299"/>
      <c r="K61" s="299"/>
      <c r="L61" s="299"/>
      <c r="M61" s="299"/>
      <c r="N61" s="299"/>
      <c r="O61" s="299"/>
      <c r="P61" s="299"/>
      <c r="Q61" s="299"/>
      <c r="R61" s="299"/>
      <c r="S61" s="299"/>
    </row>
    <row r="62" spans="1:19" x14ac:dyDescent="0.2">
      <c r="A62" s="300" t="s">
        <v>643</v>
      </c>
      <c r="B62" s="300"/>
      <c r="C62" s="300"/>
      <c r="D62" s="300"/>
      <c r="E62" s="300"/>
      <c r="F62" s="300"/>
      <c r="G62" s="300"/>
      <c r="H62" s="300"/>
      <c r="I62" s="300"/>
      <c r="J62" s="300"/>
      <c r="K62" s="300"/>
      <c r="L62" s="300"/>
      <c r="M62" s="300"/>
      <c r="N62" s="300"/>
      <c r="O62" s="300"/>
      <c r="P62" s="300"/>
      <c r="Q62" s="300"/>
      <c r="R62" s="300"/>
      <c r="S62" s="300"/>
    </row>
    <row r="63" spans="1:19" x14ac:dyDescent="0.2">
      <c r="A63" s="298"/>
      <c r="B63" s="298"/>
      <c r="C63" s="298"/>
      <c r="D63" s="298"/>
      <c r="E63" s="298"/>
      <c r="F63" s="298"/>
      <c r="G63" s="298"/>
      <c r="H63" s="298"/>
      <c r="I63" s="298"/>
      <c r="J63" s="298"/>
      <c r="K63" s="298"/>
      <c r="L63" s="298"/>
      <c r="M63" s="298"/>
      <c r="N63" s="298"/>
      <c r="O63" s="298"/>
      <c r="P63" s="298"/>
      <c r="Q63" s="298"/>
      <c r="R63" s="298"/>
      <c r="S63" s="298"/>
    </row>
    <row r="64" spans="1:19" x14ac:dyDescent="0.2">
      <c r="A64" s="301" t="s">
        <v>644</v>
      </c>
      <c r="B64" s="301"/>
      <c r="C64" s="301"/>
      <c r="D64" s="301"/>
      <c r="E64" s="301"/>
      <c r="F64" s="301"/>
      <c r="G64" s="301"/>
      <c r="H64" s="301"/>
      <c r="I64" s="301"/>
      <c r="J64" s="301"/>
      <c r="K64" s="301"/>
      <c r="L64" s="301"/>
      <c r="M64" s="301"/>
      <c r="N64" s="301"/>
      <c r="O64" s="301"/>
      <c r="P64" s="301"/>
      <c r="Q64" s="301"/>
      <c r="R64" s="301"/>
      <c r="S64" s="301"/>
    </row>
    <row r="65" spans="1:19" x14ac:dyDescent="0.2">
      <c r="A65" s="302" t="s">
        <v>608</v>
      </c>
      <c r="B65" s="302"/>
      <c r="C65" s="302"/>
      <c r="D65" s="302"/>
      <c r="E65" s="302"/>
      <c r="F65" s="302"/>
      <c r="G65" s="302"/>
      <c r="H65" s="302"/>
      <c r="I65" s="302"/>
      <c r="J65" s="302"/>
      <c r="K65" s="302"/>
      <c r="L65" s="302"/>
      <c r="M65" s="302"/>
      <c r="N65" s="302"/>
      <c r="O65" s="302"/>
      <c r="P65" s="302"/>
      <c r="Q65" s="302"/>
      <c r="R65" s="302"/>
      <c r="S65" s="302"/>
    </row>
    <row r="66" spans="1:19" x14ac:dyDescent="0.2">
      <c r="A66" s="308"/>
      <c r="B66" s="308"/>
      <c r="C66" s="308"/>
      <c r="D66" s="308"/>
      <c r="E66" s="308"/>
      <c r="F66" s="308"/>
      <c r="G66" s="308"/>
      <c r="H66" s="308"/>
      <c r="I66" s="308"/>
      <c r="J66" s="308"/>
      <c r="K66" s="308"/>
      <c r="L66" s="308"/>
      <c r="M66" s="308"/>
      <c r="N66" s="308"/>
      <c r="O66" s="308"/>
      <c r="P66" s="308"/>
      <c r="Q66" s="308"/>
      <c r="R66" s="308"/>
      <c r="S66" s="308"/>
    </row>
    <row r="67" spans="1:19" x14ac:dyDescent="0.2">
      <c r="A67" s="301" t="s">
        <v>645</v>
      </c>
      <c r="B67" s="301"/>
      <c r="C67" s="301"/>
      <c r="D67" s="301"/>
      <c r="E67" s="301"/>
      <c r="F67" s="301"/>
      <c r="G67" s="301"/>
      <c r="H67" s="301"/>
      <c r="I67" s="301"/>
      <c r="J67" s="301"/>
      <c r="K67" s="301"/>
      <c r="L67" s="301"/>
      <c r="M67" s="301"/>
      <c r="N67" s="301"/>
      <c r="O67" s="301"/>
      <c r="P67" s="301"/>
      <c r="Q67" s="301"/>
      <c r="R67" s="301"/>
      <c r="S67" s="301"/>
    </row>
    <row r="68" spans="1:19" x14ac:dyDescent="0.2">
      <c r="A68" s="302" t="s">
        <v>609</v>
      </c>
      <c r="B68" s="302"/>
      <c r="C68" s="302"/>
      <c r="D68" s="302"/>
      <c r="E68" s="302"/>
      <c r="F68" s="302"/>
      <c r="G68" s="302"/>
      <c r="H68" s="302"/>
      <c r="I68" s="302"/>
      <c r="J68" s="302"/>
      <c r="K68" s="302"/>
      <c r="L68" s="302"/>
      <c r="M68" s="302"/>
      <c r="N68" s="302"/>
      <c r="O68" s="302"/>
      <c r="P68" s="302"/>
      <c r="Q68" s="302"/>
      <c r="R68" s="302"/>
      <c r="S68" s="302"/>
    </row>
    <row r="69" spans="1:19" x14ac:dyDescent="0.2">
      <c r="A69" s="308"/>
      <c r="B69" s="308"/>
      <c r="C69" s="308"/>
      <c r="D69" s="308"/>
      <c r="E69" s="308"/>
      <c r="F69" s="308"/>
      <c r="G69" s="308"/>
      <c r="H69" s="308"/>
      <c r="I69" s="308"/>
      <c r="J69" s="308"/>
      <c r="K69" s="308"/>
      <c r="L69" s="308"/>
      <c r="M69" s="308"/>
      <c r="N69" s="308"/>
      <c r="O69" s="308"/>
      <c r="P69" s="308"/>
      <c r="Q69" s="308"/>
      <c r="R69" s="308"/>
      <c r="S69" s="308"/>
    </row>
    <row r="70" spans="1:19" x14ac:dyDescent="0.2">
      <c r="A70" s="301" t="s">
        <v>576</v>
      </c>
      <c r="B70" s="301"/>
      <c r="C70" s="301"/>
      <c r="D70" s="301"/>
      <c r="E70" s="301"/>
      <c r="F70" s="301"/>
      <c r="G70" s="301"/>
      <c r="H70" s="301"/>
      <c r="I70" s="301"/>
      <c r="J70" s="301"/>
      <c r="K70" s="301"/>
      <c r="L70" s="301"/>
      <c r="M70" s="301"/>
      <c r="N70" s="301"/>
      <c r="O70" s="301"/>
      <c r="P70" s="301"/>
      <c r="Q70" s="301"/>
      <c r="R70" s="301"/>
      <c r="S70" s="301"/>
    </row>
    <row r="71" spans="1:19" x14ac:dyDescent="0.2">
      <c r="A71" s="302" t="s">
        <v>439</v>
      </c>
      <c r="B71" s="302"/>
      <c r="C71" s="302"/>
      <c r="D71" s="302"/>
      <c r="E71" s="302"/>
      <c r="F71" s="302"/>
      <c r="G71" s="302"/>
      <c r="H71" s="302"/>
      <c r="I71" s="302"/>
      <c r="J71" s="302"/>
      <c r="K71" s="302"/>
      <c r="L71" s="302"/>
      <c r="M71" s="302"/>
      <c r="N71" s="302"/>
      <c r="O71" s="302"/>
      <c r="P71" s="302"/>
      <c r="Q71" s="302"/>
      <c r="R71" s="302"/>
      <c r="S71" s="302"/>
    </row>
    <row r="72" spans="1:19" x14ac:dyDescent="0.2">
      <c r="A72" s="308"/>
      <c r="B72" s="308"/>
      <c r="C72" s="308"/>
      <c r="D72" s="308"/>
      <c r="E72" s="308"/>
      <c r="F72" s="308"/>
      <c r="G72" s="308"/>
      <c r="H72" s="308"/>
      <c r="I72" s="308"/>
      <c r="J72" s="308"/>
      <c r="K72" s="308"/>
      <c r="L72" s="308"/>
      <c r="M72" s="308"/>
      <c r="N72" s="308"/>
      <c r="O72" s="308"/>
      <c r="P72" s="308"/>
      <c r="Q72" s="308"/>
      <c r="R72" s="308"/>
      <c r="S72" s="308"/>
    </row>
    <row r="73" spans="1:19" x14ac:dyDescent="0.2">
      <c r="A73" s="301" t="s">
        <v>577</v>
      </c>
      <c r="B73" s="301"/>
      <c r="C73" s="301"/>
      <c r="D73" s="301"/>
      <c r="E73" s="301"/>
      <c r="F73" s="301"/>
      <c r="G73" s="301"/>
      <c r="H73" s="301"/>
      <c r="I73" s="301"/>
      <c r="J73" s="301"/>
      <c r="K73" s="301"/>
      <c r="L73" s="301"/>
      <c r="M73" s="301"/>
      <c r="N73" s="301"/>
      <c r="O73" s="301"/>
      <c r="P73" s="301"/>
      <c r="Q73" s="301"/>
      <c r="R73" s="301"/>
      <c r="S73" s="301"/>
    </row>
    <row r="74" spans="1:19" x14ac:dyDescent="0.2">
      <c r="A74" s="302" t="s">
        <v>440</v>
      </c>
      <c r="B74" s="302"/>
      <c r="C74" s="302"/>
      <c r="D74" s="302"/>
      <c r="E74" s="302"/>
      <c r="F74" s="302"/>
      <c r="G74" s="302"/>
      <c r="H74" s="302"/>
      <c r="I74" s="302"/>
      <c r="J74" s="302"/>
      <c r="K74" s="302"/>
      <c r="L74" s="302"/>
      <c r="M74" s="302"/>
      <c r="N74" s="302"/>
      <c r="O74" s="302"/>
      <c r="P74" s="302"/>
      <c r="Q74" s="302"/>
      <c r="R74" s="302"/>
      <c r="S74" s="302"/>
    </row>
    <row r="75" spans="1:19" x14ac:dyDescent="0.2">
      <c r="A75" s="308"/>
      <c r="B75" s="308"/>
      <c r="C75" s="308"/>
      <c r="D75" s="308"/>
      <c r="E75" s="308"/>
      <c r="F75" s="308"/>
      <c r="G75" s="308"/>
      <c r="H75" s="308"/>
      <c r="I75" s="308"/>
      <c r="J75" s="308"/>
      <c r="K75" s="308"/>
      <c r="L75" s="308"/>
      <c r="M75" s="308"/>
      <c r="N75" s="308"/>
      <c r="O75" s="308"/>
      <c r="P75" s="308"/>
      <c r="Q75" s="308"/>
      <c r="R75" s="308"/>
      <c r="S75" s="308"/>
    </row>
    <row r="76" spans="1:19" x14ac:dyDescent="0.2">
      <c r="A76" s="301" t="s">
        <v>578</v>
      </c>
      <c r="B76" s="301"/>
      <c r="C76" s="301"/>
      <c r="D76" s="301"/>
      <c r="E76" s="301"/>
      <c r="F76" s="301"/>
      <c r="G76" s="301"/>
      <c r="H76" s="301"/>
      <c r="I76" s="301"/>
      <c r="J76" s="301"/>
      <c r="K76" s="301"/>
      <c r="L76" s="301"/>
      <c r="M76" s="301"/>
      <c r="N76" s="301"/>
      <c r="O76" s="301"/>
      <c r="P76" s="301"/>
      <c r="Q76" s="301"/>
      <c r="R76" s="301"/>
      <c r="S76" s="301"/>
    </row>
    <row r="77" spans="1:19" x14ac:dyDescent="0.2">
      <c r="A77" s="302" t="s">
        <v>441</v>
      </c>
      <c r="B77" s="302"/>
      <c r="C77" s="302"/>
      <c r="D77" s="302"/>
      <c r="E77" s="302"/>
      <c r="F77" s="302"/>
      <c r="G77" s="302"/>
      <c r="H77" s="302"/>
      <c r="I77" s="302"/>
      <c r="J77" s="302"/>
      <c r="K77" s="302"/>
      <c r="L77" s="302"/>
      <c r="M77" s="302"/>
      <c r="N77" s="302"/>
      <c r="O77" s="302"/>
      <c r="P77" s="302"/>
      <c r="Q77" s="302"/>
      <c r="R77" s="302"/>
      <c r="S77" s="302"/>
    </row>
    <row r="78" spans="1:19" x14ac:dyDescent="0.2">
      <c r="A78" s="308"/>
      <c r="B78" s="308"/>
      <c r="C78" s="308"/>
      <c r="D78" s="308"/>
      <c r="E78" s="308"/>
      <c r="F78" s="308"/>
      <c r="G78" s="308"/>
      <c r="H78" s="308"/>
      <c r="I78" s="308"/>
      <c r="J78" s="308"/>
      <c r="K78" s="308"/>
      <c r="L78" s="308"/>
      <c r="M78" s="308"/>
      <c r="N78" s="308"/>
      <c r="O78" s="308"/>
      <c r="P78" s="308"/>
      <c r="Q78" s="308"/>
      <c r="R78" s="308"/>
      <c r="S78" s="308"/>
    </row>
    <row r="79" spans="1:19" x14ac:dyDescent="0.2">
      <c r="A79" s="301" t="s">
        <v>579</v>
      </c>
      <c r="B79" s="301"/>
      <c r="C79" s="301"/>
      <c r="D79" s="301"/>
      <c r="E79" s="301"/>
      <c r="F79" s="301"/>
      <c r="G79" s="301"/>
      <c r="H79" s="301"/>
      <c r="I79" s="301"/>
      <c r="J79" s="301"/>
      <c r="K79" s="301"/>
      <c r="L79" s="301"/>
      <c r="M79" s="301"/>
      <c r="N79" s="301"/>
      <c r="O79" s="301"/>
      <c r="P79" s="301"/>
      <c r="Q79" s="301"/>
      <c r="R79" s="301"/>
      <c r="S79" s="301"/>
    </row>
    <row r="80" spans="1:19" x14ac:dyDescent="0.2">
      <c r="A80" s="302" t="s">
        <v>442</v>
      </c>
      <c r="B80" s="302"/>
      <c r="C80" s="302"/>
      <c r="D80" s="302"/>
      <c r="E80" s="302"/>
      <c r="F80" s="302"/>
      <c r="G80" s="302"/>
      <c r="H80" s="302"/>
      <c r="I80" s="302"/>
      <c r="J80" s="302"/>
      <c r="K80" s="302"/>
      <c r="L80" s="302"/>
      <c r="M80" s="302"/>
      <c r="N80" s="302"/>
      <c r="O80" s="302"/>
      <c r="P80" s="302"/>
      <c r="Q80" s="302"/>
      <c r="R80" s="302"/>
      <c r="S80" s="302"/>
    </row>
    <row r="81" spans="1:19" x14ac:dyDescent="0.2">
      <c r="A81" s="308"/>
      <c r="B81" s="308"/>
      <c r="C81" s="308"/>
      <c r="D81" s="308"/>
      <c r="E81" s="308"/>
      <c r="F81" s="308"/>
      <c r="G81" s="308"/>
      <c r="H81" s="308"/>
      <c r="I81" s="308"/>
      <c r="J81" s="308"/>
      <c r="K81" s="308"/>
      <c r="L81" s="308"/>
      <c r="M81" s="308"/>
      <c r="N81" s="308"/>
      <c r="O81" s="308"/>
      <c r="P81" s="308"/>
      <c r="Q81" s="308"/>
      <c r="R81" s="308"/>
      <c r="S81" s="308"/>
    </row>
    <row r="82" spans="1:19" x14ac:dyDescent="0.2">
      <c r="A82" s="26"/>
      <c r="B82" s="26"/>
      <c r="C82" s="26"/>
      <c r="D82" s="26"/>
      <c r="E82" s="26"/>
      <c r="F82" s="26"/>
      <c r="G82" s="26"/>
      <c r="H82" s="26"/>
      <c r="I82" s="26"/>
      <c r="J82" s="26"/>
      <c r="K82" s="26"/>
      <c r="L82" s="26"/>
      <c r="M82" s="26"/>
      <c r="N82" s="26"/>
      <c r="O82" s="26"/>
      <c r="P82" s="26"/>
      <c r="Q82" s="26"/>
      <c r="R82" s="26"/>
      <c r="S82" s="26"/>
    </row>
  </sheetData>
  <mergeCells count="81">
    <mergeCell ref="A67:S67"/>
    <mergeCell ref="A79:S79"/>
    <mergeCell ref="A69:S69"/>
    <mergeCell ref="A72:S72"/>
    <mergeCell ref="A80:S80"/>
    <mergeCell ref="A70:S70"/>
    <mergeCell ref="A71:S71"/>
    <mergeCell ref="A73:S73"/>
    <mergeCell ref="A74:S74"/>
    <mergeCell ref="A76:S76"/>
    <mergeCell ref="A77:S77"/>
    <mergeCell ref="A75:S75"/>
    <mergeCell ref="A78:S78"/>
    <mergeCell ref="A68:S68"/>
    <mergeCell ref="A81:S81"/>
    <mergeCell ref="A10:S10"/>
    <mergeCell ref="A11:S11"/>
    <mergeCell ref="A13:S13"/>
    <mergeCell ref="A14:S14"/>
    <mergeCell ref="A16:S16"/>
    <mergeCell ref="A39:S39"/>
    <mergeCell ref="A42:S42"/>
    <mergeCell ref="A45:S45"/>
    <mergeCell ref="A48:S48"/>
    <mergeCell ref="A66:S66"/>
    <mergeCell ref="A43:S43"/>
    <mergeCell ref="A44:S44"/>
    <mergeCell ref="A27:S27"/>
    <mergeCell ref="A30:S30"/>
    <mergeCell ref="A23:S23"/>
    <mergeCell ref="A25:S25"/>
    <mergeCell ref="A21:S21"/>
    <mergeCell ref="A37:S37"/>
    <mergeCell ref="A51:S51"/>
    <mergeCell ref="A33:S33"/>
    <mergeCell ref="A36:S36"/>
    <mergeCell ref="A28:S28"/>
    <mergeCell ref="A29:S29"/>
    <mergeCell ref="A31:S31"/>
    <mergeCell ref="A32:S32"/>
    <mergeCell ref="A34:S34"/>
    <mergeCell ref="A35:S35"/>
    <mergeCell ref="A24:S24"/>
    <mergeCell ref="A38:S38"/>
    <mergeCell ref="A40:S40"/>
    <mergeCell ref="A41:S41"/>
    <mergeCell ref="A18:S18"/>
    <mergeCell ref="A17:S17"/>
    <mergeCell ref="A19:S19"/>
    <mergeCell ref="A20:S20"/>
    <mergeCell ref="A22:S22"/>
    <mergeCell ref="A7:S7"/>
    <mergeCell ref="A8:S8"/>
    <mergeCell ref="A9:S9"/>
    <mergeCell ref="A12:S12"/>
    <mergeCell ref="A15:S15"/>
    <mergeCell ref="A1:S1"/>
    <mergeCell ref="A2:S2"/>
    <mergeCell ref="A4:S4"/>
    <mergeCell ref="A5:S5"/>
    <mergeCell ref="A6:S6"/>
    <mergeCell ref="A3:S3"/>
    <mergeCell ref="A49:S49"/>
    <mergeCell ref="A46:S46"/>
    <mergeCell ref="A47:S47"/>
    <mergeCell ref="A26:S26"/>
    <mergeCell ref="A60:S60"/>
    <mergeCell ref="A58:S58"/>
    <mergeCell ref="A50:S50"/>
    <mergeCell ref="A57:S57"/>
    <mergeCell ref="A56:S56"/>
    <mergeCell ref="A59:S59"/>
    <mergeCell ref="A52:S52"/>
    <mergeCell ref="A53:S53"/>
    <mergeCell ref="A55:S55"/>
    <mergeCell ref="A54:S54"/>
    <mergeCell ref="A63:S63"/>
    <mergeCell ref="A61:S61"/>
    <mergeCell ref="A62:S62"/>
    <mergeCell ref="A64:S64"/>
    <mergeCell ref="A65:S65"/>
  </mergeCells>
  <hyperlinks>
    <hyperlink ref="A4:A5" location="'Tabl. 1 (8)'!A1" display="TABL. 1 (8). STAN  GEODEZYJNY a,  KIERUNKI  I  ZMIANY  W  WYKORZYSTANIU  POWIERZCHNI  WOJEWÓDZTWA"/>
    <hyperlink ref="A7:A8" location="'Tabl. 2 (9)'!A1" display="TABL. 2 (9). GRUNTY  ROLNE  WYŁĄCZONE  NA  CELE  NIEROLNICZE  I  LEŚNE  NA  CELE  NIELEŚNE a "/>
    <hyperlink ref="A10:A11" location="'Tabl. 3 (10)'!A1" display="TABL. 3 (10). GRUNTY  ZDEWASTOWANE  I  ZDEGRADOWANE  WYMAGAJĄCE  REKULTYWACJI  I  ZAGOSPODAROWANIA  ORAZ  GRUNTY  ZREKULTYWOWANE  I  ZAGOSPODAROWANE"/>
    <hyperlink ref="A13:A14" location="'Tabl. 4 (11)'!A1" display="TABL. 4 (11). POBÓR  WODY  NA  POTRZEBY  GOSPODARKI  NARODOWEJ  I  LUDNOŚCI"/>
    <hyperlink ref="A16:A17" location="'Tabl. 5 (12)'!A1" display="TABL. 5 (12). ZUŻYCIE  WODY  NA  POTRZEBY  GOSPODARKI  NARODOWEJ  I  LUDNOŚCI"/>
    <hyperlink ref="A19:A20" location="'Tabl. 6 (13)'!A1" display="TABL. 6 (13). POWIERZCHNIA  I  POBÓR  WODY  DO  NAWODNIEŃ  W  ROLNICTWIE  I  LEŚNICTWIE  ORAZ  NAPEŁNIANIA  STAWÓW  RYBNYCH"/>
    <hyperlink ref="A22:A23" location="'Tabl. 7 (14)'!A1" display="TABL. 7 (14). ŚCIEKI  PRZEMYSŁOWE   I  KOMUNALNE  ODPROWADZANE  DO  WÓD  LUB  DO  ZIEMI"/>
    <hyperlink ref="A25:A26" location="'Tabl. 8 (15)'!A1" display="TABL. 8 (15). ZAKŁADY a ODPROWADZAJĄCE  ŚCIEKI  WEDŁUG  MIEJSCA  ODPROWADZANIA  ORAZ  WYPOSAŻENIA  W  OCZYSZCZALNIE  ŚCIEKÓW"/>
    <hyperlink ref="A28:A29" location="'Tabl. 9 (16)'!A1" display="TABL. 9 (16). OCZYSZCZALNIE  ŚCIEKÓW"/>
    <hyperlink ref="A31:A32" location="'Tabl. 10 (17)'!A1" display="TABL. 10 (17). EMISJA  I  REDUKCJA  ZANIECZYSZCZEŃ  POWIETRZA  Z  ZAKŁADÓW  SZCZEGÓLNIE  UCIĄŻLIWYCH  DLA  CZYSTOŚCI  POWIETRZA"/>
    <hyperlink ref="A34:A35" location="'Tabl. 11 (18)'!A1" display="TABL. 11 (18). URZĄDZENIA  DO  REDUKCJI  ZANIECZYSZCZEŃ  POWIETRZA  W  ZAKŁADACH  SZCZEGÓLNIE  UCIĄŻLIWYCH   DLA  CZYSTOŚCI  POWIETRZA"/>
    <hyperlink ref="A37:A38" location="'Tabl. 12 (19)'!A1" display="TABL. 12 (19). POWIERZCHNIA  O  SZCZEGÓLNYCH  WALORACH  PRZYRODNICZYCH  PRAWNIE  CHRONIONA a"/>
    <hyperlink ref="A40:A41" location="'Tabl. 13 (20)'!A1" display="TABL. 13 (20). PARKI  NARODOWE   "/>
    <hyperlink ref="A43:A44" location="'Tabl. 14 (21)'!A1" display="TABL. 14 (21). REZERWATY  PRZYRODY "/>
    <hyperlink ref="A46:A47" location="'Tabl. 15 (22)'!A1" display="TABL. 15 (22). PARKI  KRAJOBRAZOWE"/>
    <hyperlink ref="A49:A50" location="'Tabl. 16 (23)'!A1" display="TABL. 16 (23). POMNIKI  PRZYRODY "/>
    <hyperlink ref="A64:A65" location="'Tabl. 16 (23)'!A1" display="TABL. 17 (24). ODPADY a  WYTWORZONE  I  DOTYCHCZAS  SKŁADOWANE  (NAGROMADZONE)  ORAZ  TERENY  ICH  SKŁADOWANIA"/>
    <hyperlink ref="A67:A68" location="'Tabl. 18 (25)'!A1" display="TABL. 18 (25). ODPADY a  WEDŁUG  RODZAJÓW  W  2016  R."/>
    <hyperlink ref="A70:A71" location="'Tabl. 19 (26)'!A1" display="TABL. 19 (26). NAKŁADY a  NA  ŚRODKI  TRWAŁE  SŁUŻĄCE  OCHRONIE  ŚRODOWISKA  I  GOSPODARCE  WODNEJ  (ceny bieżące)"/>
    <hyperlink ref="A73:A74" location="'Tabl. 20 (27)'!A1" display="TABL. 20 (27). EFEKTY  RZECZOWE  UZYSKANE  W  WYNIKU  PRZEKAZANIA  DO  UŻYTKU  INWESTYCJI  OCHRONY  ŚRODOWISKA  I  GOSPODARKI  WODNEJ"/>
    <hyperlink ref="A76:A77" location="'Tabl. 21 (28)'!A1" display="TABL. 21 (28). KIERUNKI  FINANSOWANIA  Z  WOJEWÓDZKIEGO  FUNDUSZU  OCHRONY  ŚRODOWISKA  I  GOSPODARKI  WODNEJ"/>
    <hyperlink ref="A79:A80" location="'Tabl. 22 (29)'!A1" display="TABL. 22 (29). WPŁYWY  Z  OPŁAT  I  KAR  NA  FUNDUSZE  OCHRONY  ŚRODOWISKA  I  GOSPODARKI  WODNEJ"/>
  </hyperlinks>
  <pageMargins left="0.7" right="0.7" top="0.75" bottom="0.75" header="0.3" footer="0.3"/>
  <pageSetup paperSize="9"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rgb="FFFFC000"/>
  </sheetPr>
  <dimension ref="A1:H35"/>
  <sheetViews>
    <sheetView zoomScaleNormal="100" zoomScaleSheetLayoutView="100" workbookViewId="0">
      <selection activeCell="A2" sqref="A2"/>
    </sheetView>
  </sheetViews>
  <sheetFormatPr defaultRowHeight="12.75" x14ac:dyDescent="0.2"/>
  <cols>
    <col min="1" max="1" width="40.42578125" style="90" customWidth="1"/>
    <col min="2" max="2" width="5.7109375" style="90" customWidth="1"/>
    <col min="3" max="3" width="14.140625" style="90" customWidth="1"/>
    <col min="4" max="4" width="15" style="90" customWidth="1"/>
    <col min="5" max="6" width="14.42578125" style="90" customWidth="1"/>
    <col min="7" max="7" width="15.28515625" style="90" customWidth="1"/>
    <col min="8" max="8" width="46" style="90" customWidth="1"/>
    <col min="9" max="16384" width="9.140625" style="90"/>
  </cols>
  <sheetData>
    <row r="1" spans="1:8" x14ac:dyDescent="0.2">
      <c r="A1" s="117" t="s">
        <v>450</v>
      </c>
    </row>
    <row r="5" spans="1:8" x14ac:dyDescent="0.2">
      <c r="A5" s="321" t="s">
        <v>630</v>
      </c>
      <c r="B5" s="321"/>
      <c r="C5" s="321"/>
      <c r="D5" s="321"/>
      <c r="E5" s="321"/>
      <c r="F5" s="321"/>
      <c r="G5" s="321"/>
      <c r="H5" s="321"/>
    </row>
    <row r="6" spans="1:8" x14ac:dyDescent="0.2">
      <c r="A6" s="347" t="s">
        <v>658</v>
      </c>
      <c r="B6" s="347"/>
      <c r="C6" s="347"/>
      <c r="D6" s="347"/>
      <c r="E6" s="347"/>
      <c r="F6" s="347"/>
      <c r="G6" s="347"/>
      <c r="H6" s="347"/>
    </row>
    <row r="7" spans="1:8" x14ac:dyDescent="0.2">
      <c r="A7" s="346" t="s">
        <v>582</v>
      </c>
      <c r="B7" s="346"/>
      <c r="C7" s="346"/>
      <c r="D7" s="346"/>
      <c r="E7" s="346"/>
      <c r="F7" s="346"/>
      <c r="G7" s="346"/>
      <c r="H7" s="346"/>
    </row>
    <row r="8" spans="1:8" x14ac:dyDescent="0.2">
      <c r="A8" s="348" t="s">
        <v>659</v>
      </c>
      <c r="B8" s="348"/>
      <c r="C8" s="348"/>
      <c r="D8" s="348"/>
      <c r="E8" s="348"/>
      <c r="F8" s="348"/>
      <c r="G8" s="348"/>
      <c r="H8" s="348"/>
    </row>
    <row r="9" spans="1:8" ht="15.95" customHeight="1" x14ac:dyDescent="0.2">
      <c r="A9" s="353" t="s">
        <v>55</v>
      </c>
      <c r="B9" s="353"/>
      <c r="C9" s="341" t="s">
        <v>479</v>
      </c>
      <c r="D9" s="341" t="s">
        <v>480</v>
      </c>
      <c r="E9" s="341" t="s">
        <v>481</v>
      </c>
      <c r="F9" s="339" t="s">
        <v>482</v>
      </c>
      <c r="G9" s="341" t="s">
        <v>483</v>
      </c>
      <c r="H9" s="333" t="s">
        <v>56</v>
      </c>
    </row>
    <row r="10" spans="1:8" ht="60" customHeight="1" x14ac:dyDescent="0.2">
      <c r="A10" s="317"/>
      <c r="B10" s="317"/>
      <c r="C10" s="342"/>
      <c r="D10" s="342"/>
      <c r="E10" s="342"/>
      <c r="F10" s="354"/>
      <c r="G10" s="342"/>
      <c r="H10" s="334"/>
    </row>
    <row r="11" spans="1:8" ht="16.5" customHeight="1" x14ac:dyDescent="0.2">
      <c r="A11" s="349" t="s">
        <v>337</v>
      </c>
      <c r="B11" s="350"/>
      <c r="C11" s="19"/>
      <c r="D11" s="19"/>
      <c r="E11" s="19"/>
      <c r="F11" s="16"/>
      <c r="G11" s="19"/>
      <c r="H11" s="135" t="s">
        <v>281</v>
      </c>
    </row>
    <row r="12" spans="1:8" x14ac:dyDescent="0.2">
      <c r="A12" s="21" t="s">
        <v>169</v>
      </c>
      <c r="B12" s="64">
        <v>2010</v>
      </c>
      <c r="C12" s="215">
        <v>40</v>
      </c>
      <c r="D12" s="215">
        <v>10</v>
      </c>
      <c r="E12" s="215">
        <v>4</v>
      </c>
      <c r="F12" s="219">
        <v>22</v>
      </c>
      <c r="G12" s="215">
        <v>4</v>
      </c>
      <c r="H12" s="121" t="s">
        <v>170</v>
      </c>
    </row>
    <row r="13" spans="1:8" x14ac:dyDescent="0.2">
      <c r="A13" s="251"/>
      <c r="B13" s="64">
        <v>2015</v>
      </c>
      <c r="C13" s="18">
        <v>27</v>
      </c>
      <c r="D13" s="18">
        <v>4</v>
      </c>
      <c r="E13" s="18">
        <v>6</v>
      </c>
      <c r="F13" s="20">
        <v>13</v>
      </c>
      <c r="G13" s="18">
        <v>4</v>
      </c>
      <c r="H13" s="122"/>
    </row>
    <row r="14" spans="1:8" x14ac:dyDescent="0.2">
      <c r="A14" s="251"/>
      <c r="B14" s="64">
        <v>2017</v>
      </c>
      <c r="C14" s="18">
        <v>22</v>
      </c>
      <c r="D14" s="18">
        <v>5</v>
      </c>
      <c r="E14" s="18">
        <v>6</v>
      </c>
      <c r="F14" s="18">
        <v>10</v>
      </c>
      <c r="G14" s="17">
        <v>1</v>
      </c>
      <c r="H14" s="122"/>
    </row>
    <row r="15" spans="1:8" x14ac:dyDescent="0.2">
      <c r="A15" s="251"/>
      <c r="B15" s="259">
        <v>2018</v>
      </c>
      <c r="C15" s="99">
        <v>21</v>
      </c>
      <c r="D15" s="99">
        <v>5</v>
      </c>
      <c r="E15" s="99">
        <v>5</v>
      </c>
      <c r="F15" s="99">
        <v>10</v>
      </c>
      <c r="G15" s="5">
        <v>1</v>
      </c>
      <c r="H15" s="148"/>
    </row>
    <row r="16" spans="1:8" ht="14.25" x14ac:dyDescent="0.2">
      <c r="A16" s="250" t="s">
        <v>249</v>
      </c>
      <c r="B16" s="64">
        <v>2010</v>
      </c>
      <c r="C16" s="181">
        <v>228.1</v>
      </c>
      <c r="D16" s="181">
        <v>17.3</v>
      </c>
      <c r="E16" s="181">
        <v>7.3</v>
      </c>
      <c r="F16" s="228">
        <v>202.5</v>
      </c>
      <c r="G16" s="181">
        <v>1</v>
      </c>
      <c r="H16" s="143" t="s">
        <v>476</v>
      </c>
    </row>
    <row r="17" spans="1:8" x14ac:dyDescent="0.2">
      <c r="A17" s="21"/>
      <c r="B17" s="64">
        <v>2015</v>
      </c>
      <c r="C17" s="96">
        <v>211.8</v>
      </c>
      <c r="D17" s="96">
        <v>5.4</v>
      </c>
      <c r="E17" s="96">
        <v>5.8</v>
      </c>
      <c r="F17" s="97">
        <v>199.7</v>
      </c>
      <c r="G17" s="96">
        <v>1</v>
      </c>
      <c r="H17" s="122"/>
    </row>
    <row r="18" spans="1:8" x14ac:dyDescent="0.2">
      <c r="A18" s="251"/>
      <c r="B18" s="64">
        <v>2017</v>
      </c>
      <c r="C18" s="96">
        <v>212.2</v>
      </c>
      <c r="D18" s="96">
        <v>5.4</v>
      </c>
      <c r="E18" s="96">
        <v>5.8</v>
      </c>
      <c r="F18" s="97">
        <v>200.2</v>
      </c>
      <c r="G18" s="96">
        <v>0.8</v>
      </c>
      <c r="H18" s="123"/>
    </row>
    <row r="19" spans="1:8" x14ac:dyDescent="0.2">
      <c r="A19" s="21"/>
      <c r="B19" s="259">
        <v>2018</v>
      </c>
      <c r="C19" s="98">
        <v>212.2</v>
      </c>
      <c r="D19" s="98">
        <v>5.4</v>
      </c>
      <c r="E19" s="98">
        <v>5.8</v>
      </c>
      <c r="F19" s="260">
        <v>200.2</v>
      </c>
      <c r="G19" s="98">
        <v>0.8</v>
      </c>
      <c r="H19" s="149"/>
    </row>
    <row r="20" spans="1:8" ht="14.25" x14ac:dyDescent="0.2">
      <c r="A20" s="351" t="s">
        <v>342</v>
      </c>
      <c r="B20" s="352"/>
      <c r="C20" s="168"/>
      <c r="D20" s="168"/>
      <c r="E20" s="168"/>
      <c r="F20" s="214"/>
      <c r="G20" s="168"/>
      <c r="H20" s="135" t="s">
        <v>477</v>
      </c>
    </row>
    <row r="21" spans="1:8" x14ac:dyDescent="0.2">
      <c r="A21" s="250" t="s">
        <v>169</v>
      </c>
      <c r="B21" s="64">
        <v>2010</v>
      </c>
      <c r="C21" s="215">
        <v>219</v>
      </c>
      <c r="D21" s="215">
        <v>5</v>
      </c>
      <c r="E21" s="215" t="s">
        <v>254</v>
      </c>
      <c r="F21" s="219">
        <v>168</v>
      </c>
      <c r="G21" s="215">
        <v>46</v>
      </c>
      <c r="H21" s="143" t="s">
        <v>170</v>
      </c>
    </row>
    <row r="22" spans="1:8" x14ac:dyDescent="0.2">
      <c r="A22" s="120"/>
      <c r="B22" s="64">
        <v>2015</v>
      </c>
      <c r="C22" s="18">
        <v>173</v>
      </c>
      <c r="D22" s="106" t="s">
        <v>254</v>
      </c>
      <c r="E22" s="229" t="s">
        <v>254</v>
      </c>
      <c r="F22" s="20">
        <v>127</v>
      </c>
      <c r="G22" s="18">
        <v>46</v>
      </c>
      <c r="H22" s="121"/>
    </row>
    <row r="23" spans="1:8" x14ac:dyDescent="0.2">
      <c r="A23" s="120"/>
      <c r="B23" s="64">
        <v>2017</v>
      </c>
      <c r="C23" s="18">
        <v>167</v>
      </c>
      <c r="D23" s="106" t="s">
        <v>254</v>
      </c>
      <c r="E23" s="106" t="s">
        <v>254</v>
      </c>
      <c r="F23" s="20">
        <v>119</v>
      </c>
      <c r="G23" s="18">
        <v>48</v>
      </c>
      <c r="H23" s="149"/>
    </row>
    <row r="24" spans="1:8" x14ac:dyDescent="0.2">
      <c r="A24" s="120"/>
      <c r="B24" s="259">
        <v>2018</v>
      </c>
      <c r="C24" s="99">
        <v>165</v>
      </c>
      <c r="D24" s="261" t="s">
        <v>254</v>
      </c>
      <c r="E24" s="261" t="s">
        <v>254</v>
      </c>
      <c r="F24" s="105">
        <v>117</v>
      </c>
      <c r="G24" s="99">
        <v>48</v>
      </c>
      <c r="H24" s="149"/>
    </row>
    <row r="25" spans="1:8" ht="14.25" x14ac:dyDescent="0.2">
      <c r="A25" s="120" t="s">
        <v>249</v>
      </c>
      <c r="B25" s="64">
        <v>2010</v>
      </c>
      <c r="C25" s="181">
        <v>543.9</v>
      </c>
      <c r="D25" s="181">
        <v>0.1</v>
      </c>
      <c r="E25" s="181" t="s">
        <v>254</v>
      </c>
      <c r="F25" s="228" t="s">
        <v>413</v>
      </c>
      <c r="G25" s="181">
        <v>461.1</v>
      </c>
      <c r="H25" s="121" t="s">
        <v>476</v>
      </c>
    </row>
    <row r="26" spans="1:8" x14ac:dyDescent="0.2">
      <c r="A26" s="120"/>
      <c r="B26" s="64">
        <v>2015</v>
      </c>
      <c r="C26" s="96">
        <v>512.5</v>
      </c>
      <c r="D26" s="107" t="s">
        <v>254</v>
      </c>
      <c r="E26" s="229" t="s">
        <v>254</v>
      </c>
      <c r="F26" s="97">
        <v>79.5</v>
      </c>
      <c r="G26" s="96">
        <v>433</v>
      </c>
      <c r="H26" s="121"/>
    </row>
    <row r="27" spans="1:8" x14ac:dyDescent="0.2">
      <c r="A27" s="120"/>
      <c r="B27" s="64">
        <v>2017</v>
      </c>
      <c r="C27" s="96">
        <v>505.8</v>
      </c>
      <c r="D27" s="107" t="s">
        <v>254</v>
      </c>
      <c r="E27" s="107" t="s">
        <v>254</v>
      </c>
      <c r="F27" s="97">
        <v>66</v>
      </c>
      <c r="G27" s="96">
        <v>439.8</v>
      </c>
      <c r="H27" s="149"/>
    </row>
    <row r="28" spans="1:8" x14ac:dyDescent="0.2">
      <c r="A28" s="120"/>
      <c r="B28" s="259">
        <v>2018</v>
      </c>
      <c r="C28" s="98">
        <v>506</v>
      </c>
      <c r="D28" s="262" t="s">
        <v>254</v>
      </c>
      <c r="E28" s="262" t="s">
        <v>254</v>
      </c>
      <c r="F28" s="260">
        <v>65.7</v>
      </c>
      <c r="G28" s="98">
        <v>440.4</v>
      </c>
      <c r="H28" s="121"/>
    </row>
    <row r="29" spans="1:8" ht="27" x14ac:dyDescent="0.2">
      <c r="A29" s="66" t="s">
        <v>396</v>
      </c>
      <c r="B29" s="64">
        <v>2010</v>
      </c>
      <c r="C29" s="181">
        <v>79.3</v>
      </c>
      <c r="D29" s="181">
        <v>0</v>
      </c>
      <c r="E29" s="181" t="s">
        <v>254</v>
      </c>
      <c r="F29" s="228">
        <v>14.6</v>
      </c>
      <c r="G29" s="181">
        <v>64.599999999999994</v>
      </c>
      <c r="H29" s="145" t="s">
        <v>478</v>
      </c>
    </row>
    <row r="30" spans="1:8" x14ac:dyDescent="0.2">
      <c r="A30" s="61"/>
      <c r="B30" s="64">
        <v>2015</v>
      </c>
      <c r="C30" s="96">
        <v>83.2</v>
      </c>
      <c r="D30" s="107" t="s">
        <v>254</v>
      </c>
      <c r="E30" s="229" t="s">
        <v>254</v>
      </c>
      <c r="F30" s="97">
        <v>15.1</v>
      </c>
      <c r="G30" s="96">
        <v>68.2</v>
      </c>
      <c r="H30" s="122"/>
    </row>
    <row r="31" spans="1:8" x14ac:dyDescent="0.2">
      <c r="A31" s="242"/>
      <c r="B31" s="64">
        <v>2017</v>
      </c>
      <c r="C31" s="96">
        <v>82.7</v>
      </c>
      <c r="D31" s="110" t="s">
        <v>254</v>
      </c>
      <c r="E31" s="110" t="s">
        <v>254</v>
      </c>
      <c r="F31" s="96">
        <v>14.3</v>
      </c>
      <c r="G31" s="96">
        <v>68.5</v>
      </c>
      <c r="H31" s="149"/>
    </row>
    <row r="32" spans="1:8" x14ac:dyDescent="0.2">
      <c r="A32" s="120"/>
      <c r="B32" s="259">
        <v>2018</v>
      </c>
      <c r="C32" s="98">
        <v>82.8</v>
      </c>
      <c r="D32" s="108" t="s">
        <v>254</v>
      </c>
      <c r="E32" s="108" t="s">
        <v>254</v>
      </c>
      <c r="F32" s="98">
        <v>14.3</v>
      </c>
      <c r="G32" s="98">
        <v>68.400000000000006</v>
      </c>
      <c r="H32" s="121"/>
    </row>
    <row r="33" spans="1:8" s="26" customFormat="1" ht="27" customHeight="1" x14ac:dyDescent="0.2">
      <c r="A33" s="335" t="s">
        <v>676</v>
      </c>
      <c r="B33" s="335"/>
      <c r="C33" s="335"/>
      <c r="D33" s="335"/>
      <c r="E33" s="335"/>
      <c r="F33" s="335"/>
      <c r="G33" s="335"/>
      <c r="H33" s="335"/>
    </row>
    <row r="34" spans="1:8" s="26" customFormat="1" ht="27.75" customHeight="1" x14ac:dyDescent="0.2">
      <c r="A34" s="324" t="s">
        <v>677</v>
      </c>
      <c r="B34" s="324"/>
      <c r="C34" s="324"/>
      <c r="D34" s="324"/>
      <c r="E34" s="324"/>
      <c r="F34" s="324"/>
      <c r="G34" s="324"/>
      <c r="H34" s="324"/>
    </row>
    <row r="35" spans="1:8" s="26" customFormat="1" x14ac:dyDescent="0.2">
      <c r="A35" s="50"/>
    </row>
  </sheetData>
  <mergeCells count="15">
    <mergeCell ref="A34:H34"/>
    <mergeCell ref="H9:H10"/>
    <mergeCell ref="A9:B10"/>
    <mergeCell ref="C9:C10"/>
    <mergeCell ref="D9:D10"/>
    <mergeCell ref="E9:E10"/>
    <mergeCell ref="G9:G10"/>
    <mergeCell ref="F9:F10"/>
    <mergeCell ref="A5:H5"/>
    <mergeCell ref="A6:H6"/>
    <mergeCell ref="A7:H7"/>
    <mergeCell ref="A8:H8"/>
    <mergeCell ref="A33:H33"/>
    <mergeCell ref="A11:B11"/>
    <mergeCell ref="A20:B20"/>
  </mergeCells>
  <phoneticPr fontId="4" type="noConversion"/>
  <hyperlinks>
    <hyperlink ref="A1" location="'Spis tablic'!A1" display="POWRÓT/BACK"/>
  </hyperlinks>
  <pageMargins left="0.74803149606299213" right="0" top="0.59055118110236227" bottom="0.39370078740157483" header="0.51181102362204722" footer="0.51181102362204722"/>
  <pageSetup paperSize="9" scale="76"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rgb="FFFFC000"/>
  </sheetPr>
  <dimension ref="A1:F35"/>
  <sheetViews>
    <sheetView zoomScaleNormal="100" zoomScaleSheetLayoutView="100" workbookViewId="0">
      <selection activeCell="A2" sqref="A2"/>
    </sheetView>
  </sheetViews>
  <sheetFormatPr defaultRowHeight="12.75" x14ac:dyDescent="0.2"/>
  <cols>
    <col min="1" max="1" width="64.7109375" style="90" customWidth="1"/>
    <col min="2" max="5" width="10.7109375" style="90" customWidth="1"/>
    <col min="6" max="6" width="51.85546875" style="90" customWidth="1"/>
    <col min="7" max="16384" width="9.140625" style="90"/>
  </cols>
  <sheetData>
    <row r="1" spans="1:6" x14ac:dyDescent="0.2">
      <c r="A1" s="117" t="s">
        <v>450</v>
      </c>
    </row>
    <row r="5" spans="1:6" x14ac:dyDescent="0.2">
      <c r="A5" s="14" t="s">
        <v>631</v>
      </c>
    </row>
    <row r="6" spans="1:6" x14ac:dyDescent="0.2">
      <c r="A6" s="213" t="s">
        <v>583</v>
      </c>
    </row>
    <row r="7" spans="1:6" ht="15.95" customHeight="1" x14ac:dyDescent="0.2">
      <c r="A7" s="331" t="s">
        <v>55</v>
      </c>
      <c r="B7" s="341">
        <v>2010</v>
      </c>
      <c r="C7" s="341">
        <v>2015</v>
      </c>
      <c r="D7" s="341">
        <v>2017</v>
      </c>
      <c r="E7" s="341">
        <v>2018</v>
      </c>
      <c r="F7" s="333" t="s">
        <v>56</v>
      </c>
    </row>
    <row r="8" spans="1:6" ht="9.75" customHeight="1" x14ac:dyDescent="0.2">
      <c r="A8" s="332"/>
      <c r="B8" s="342"/>
      <c r="C8" s="342"/>
      <c r="D8" s="342"/>
      <c r="E8" s="342"/>
      <c r="F8" s="334"/>
    </row>
    <row r="9" spans="1:6" ht="16.5" customHeight="1" x14ac:dyDescent="0.2">
      <c r="A9" s="49" t="s">
        <v>397</v>
      </c>
      <c r="B9" s="222">
        <v>81</v>
      </c>
      <c r="C9" s="17">
        <v>87</v>
      </c>
      <c r="D9" s="17">
        <v>90</v>
      </c>
      <c r="E9" s="17">
        <v>91</v>
      </c>
      <c r="F9" s="145" t="s">
        <v>484</v>
      </c>
    </row>
    <row r="10" spans="1:6" ht="13.5" customHeight="1" x14ac:dyDescent="0.2">
      <c r="A10" s="60" t="s">
        <v>339</v>
      </c>
      <c r="B10" s="222"/>
      <c r="C10" s="17"/>
      <c r="D10" s="21"/>
      <c r="E10" s="18"/>
      <c r="F10" s="151" t="s">
        <v>338</v>
      </c>
    </row>
    <row r="11" spans="1:6" x14ac:dyDescent="0.2">
      <c r="A11" s="30" t="s">
        <v>171</v>
      </c>
      <c r="B11" s="222">
        <v>56</v>
      </c>
      <c r="C11" s="17">
        <v>60</v>
      </c>
      <c r="D11" s="21">
        <v>54</v>
      </c>
      <c r="E11" s="18">
        <v>51</v>
      </c>
      <c r="F11" s="123" t="s">
        <v>172</v>
      </c>
    </row>
    <row r="12" spans="1:6" x14ac:dyDescent="0.2">
      <c r="A12" s="30" t="s">
        <v>173</v>
      </c>
      <c r="B12" s="222">
        <v>16</v>
      </c>
      <c r="C12" s="17">
        <v>11</v>
      </c>
      <c r="D12" s="21">
        <v>12</v>
      </c>
      <c r="E12" s="18">
        <v>13</v>
      </c>
      <c r="F12" s="123" t="s">
        <v>174</v>
      </c>
    </row>
    <row r="13" spans="1:6" x14ac:dyDescent="0.2">
      <c r="A13" s="60" t="s">
        <v>306</v>
      </c>
      <c r="B13" s="222"/>
      <c r="C13" s="17"/>
      <c r="D13" s="21"/>
      <c r="E13" s="18"/>
      <c r="F13" s="151" t="s">
        <v>309</v>
      </c>
    </row>
    <row r="14" spans="1:6" x14ac:dyDescent="0.2">
      <c r="A14" s="30" t="s">
        <v>307</v>
      </c>
      <c r="B14" s="222"/>
      <c r="C14" s="17"/>
      <c r="D14" s="21"/>
      <c r="E14" s="18"/>
      <c r="F14" s="123" t="s">
        <v>310</v>
      </c>
    </row>
    <row r="15" spans="1:6" x14ac:dyDescent="0.2">
      <c r="A15" s="29" t="s">
        <v>175</v>
      </c>
      <c r="B15" s="222">
        <v>32</v>
      </c>
      <c r="C15" s="17">
        <v>33</v>
      </c>
      <c r="D15" s="21">
        <v>36</v>
      </c>
      <c r="E15" s="215" t="s">
        <v>361</v>
      </c>
      <c r="F15" s="124" t="s">
        <v>172</v>
      </c>
    </row>
    <row r="16" spans="1:6" x14ac:dyDescent="0.2">
      <c r="A16" s="29" t="s">
        <v>176</v>
      </c>
      <c r="B16" s="222">
        <v>29</v>
      </c>
      <c r="C16" s="17">
        <v>29</v>
      </c>
      <c r="D16" s="21">
        <v>29</v>
      </c>
      <c r="E16" s="215" t="s">
        <v>361</v>
      </c>
      <c r="F16" s="124" t="s">
        <v>174</v>
      </c>
    </row>
    <row r="17" spans="1:6" x14ac:dyDescent="0.2">
      <c r="A17" s="30" t="s">
        <v>308</v>
      </c>
      <c r="B17" s="222"/>
      <c r="C17" s="17"/>
      <c r="D17" s="21"/>
      <c r="E17" s="18"/>
      <c r="F17" s="123" t="s">
        <v>311</v>
      </c>
    </row>
    <row r="18" spans="1:6" x14ac:dyDescent="0.2">
      <c r="A18" s="29" t="s">
        <v>175</v>
      </c>
      <c r="B18" s="215" t="s">
        <v>361</v>
      </c>
      <c r="C18" s="215">
        <v>84</v>
      </c>
      <c r="D18" s="219">
        <v>85</v>
      </c>
      <c r="E18" s="215" t="s">
        <v>361</v>
      </c>
      <c r="F18" s="124" t="s">
        <v>172</v>
      </c>
    </row>
    <row r="19" spans="1:6" x14ac:dyDescent="0.2">
      <c r="A19" s="29" t="s">
        <v>176</v>
      </c>
      <c r="B19" s="215" t="s">
        <v>361</v>
      </c>
      <c r="C19" s="215">
        <v>83</v>
      </c>
      <c r="D19" s="219">
        <v>85</v>
      </c>
      <c r="E19" s="215" t="s">
        <v>361</v>
      </c>
      <c r="F19" s="124" t="s">
        <v>174</v>
      </c>
    </row>
    <row r="20" spans="1:6" x14ac:dyDescent="0.2">
      <c r="A20" s="17" t="s">
        <v>177</v>
      </c>
      <c r="B20" s="180"/>
      <c r="C20" s="17"/>
      <c r="D20" s="21"/>
      <c r="E20" s="18"/>
      <c r="F20" s="143" t="s">
        <v>660</v>
      </c>
    </row>
    <row r="21" spans="1:6" x14ac:dyDescent="0.2">
      <c r="A21" s="13" t="s">
        <v>171</v>
      </c>
      <c r="B21" s="180">
        <v>3.4</v>
      </c>
      <c r="C21" s="94">
        <v>2.2999999999999998</v>
      </c>
      <c r="D21" s="95">
        <v>1.5</v>
      </c>
      <c r="E21" s="96">
        <v>1</v>
      </c>
      <c r="F21" s="122" t="s">
        <v>172</v>
      </c>
    </row>
    <row r="22" spans="1:6" x14ac:dyDescent="0.2">
      <c r="A22" s="30" t="s">
        <v>178</v>
      </c>
      <c r="B22" s="180">
        <v>2.4</v>
      </c>
      <c r="C22" s="94">
        <v>1.4</v>
      </c>
      <c r="D22" s="95">
        <v>0.7</v>
      </c>
      <c r="E22" s="96">
        <v>0.7</v>
      </c>
      <c r="F22" s="123" t="s">
        <v>340</v>
      </c>
    </row>
    <row r="23" spans="1:6" x14ac:dyDescent="0.2">
      <c r="A23" s="13" t="s">
        <v>179</v>
      </c>
      <c r="B23" s="180">
        <v>35.299999999999997</v>
      </c>
      <c r="C23" s="94">
        <v>28.5</v>
      </c>
      <c r="D23" s="95">
        <v>20.3</v>
      </c>
      <c r="E23" s="96">
        <v>17.399999999999999</v>
      </c>
      <c r="F23" s="122" t="s">
        <v>184</v>
      </c>
    </row>
    <row r="24" spans="1:6" x14ac:dyDescent="0.2">
      <c r="A24" s="30" t="s">
        <v>180</v>
      </c>
      <c r="B24" s="180">
        <v>18.100000000000001</v>
      </c>
      <c r="C24" s="94">
        <v>13</v>
      </c>
      <c r="D24" s="95">
        <v>7.5</v>
      </c>
      <c r="E24" s="96">
        <v>5.3</v>
      </c>
      <c r="F24" s="123" t="s">
        <v>185</v>
      </c>
    </row>
    <row r="25" spans="1:6" x14ac:dyDescent="0.2">
      <c r="A25" s="36" t="s">
        <v>187</v>
      </c>
      <c r="B25" s="180">
        <v>5.9</v>
      </c>
      <c r="C25" s="94">
        <v>5.4</v>
      </c>
      <c r="D25" s="95">
        <v>4.5999999999999996</v>
      </c>
      <c r="E25" s="96">
        <v>5</v>
      </c>
      <c r="F25" s="150" t="s">
        <v>189</v>
      </c>
    </row>
    <row r="26" spans="1:6" x14ac:dyDescent="0.2">
      <c r="A26" s="36" t="s">
        <v>188</v>
      </c>
      <c r="B26" s="180">
        <v>9.6999999999999993</v>
      </c>
      <c r="C26" s="94">
        <v>8.3000000000000007</v>
      </c>
      <c r="D26" s="95">
        <v>6.4</v>
      </c>
      <c r="E26" s="96">
        <v>5.2</v>
      </c>
      <c r="F26" s="150" t="s">
        <v>190</v>
      </c>
    </row>
    <row r="27" spans="1:6" ht="12" customHeight="1" x14ac:dyDescent="0.2">
      <c r="A27" s="28" t="s">
        <v>398</v>
      </c>
      <c r="B27" s="180"/>
      <c r="C27" s="94"/>
      <c r="D27" s="95"/>
      <c r="E27" s="96"/>
      <c r="F27" s="121" t="s">
        <v>298</v>
      </c>
    </row>
    <row r="28" spans="1:6" x14ac:dyDescent="0.2">
      <c r="A28" s="13" t="s">
        <v>296</v>
      </c>
      <c r="B28" s="180"/>
      <c r="C28" s="94"/>
      <c r="D28" s="95"/>
      <c r="E28" s="96"/>
      <c r="F28" s="122" t="s">
        <v>297</v>
      </c>
    </row>
    <row r="29" spans="1:6" x14ac:dyDescent="0.2">
      <c r="A29" s="30" t="s">
        <v>181</v>
      </c>
      <c r="B29" s="180">
        <v>390.1</v>
      </c>
      <c r="C29" s="94">
        <v>310.89999999999998</v>
      </c>
      <c r="D29" s="95">
        <v>301.3</v>
      </c>
      <c r="E29" s="96">
        <v>315.2</v>
      </c>
      <c r="F29" s="123" t="s">
        <v>172</v>
      </c>
    </row>
    <row r="30" spans="1:6" x14ac:dyDescent="0.2">
      <c r="A30" s="30" t="s">
        <v>182</v>
      </c>
      <c r="B30" s="180">
        <v>70.7</v>
      </c>
      <c r="C30" s="94">
        <v>103.5</v>
      </c>
      <c r="D30" s="95">
        <v>118.8</v>
      </c>
      <c r="E30" s="96">
        <v>116.7</v>
      </c>
      <c r="F30" s="123" t="s">
        <v>184</v>
      </c>
    </row>
    <row r="31" spans="1:6" x14ac:dyDescent="0.2">
      <c r="A31" s="13" t="s">
        <v>183</v>
      </c>
      <c r="B31" s="180"/>
      <c r="C31" s="94"/>
      <c r="D31" s="95"/>
      <c r="E31" s="96"/>
      <c r="F31" s="122" t="s">
        <v>186</v>
      </c>
    </row>
    <row r="32" spans="1:6" x14ac:dyDescent="0.2">
      <c r="A32" s="30" t="s">
        <v>171</v>
      </c>
      <c r="B32" s="180">
        <v>99.1</v>
      </c>
      <c r="C32" s="94">
        <v>99.3</v>
      </c>
      <c r="D32" s="95">
        <v>99.5</v>
      </c>
      <c r="E32" s="96">
        <v>99.7</v>
      </c>
      <c r="F32" s="123" t="s">
        <v>172</v>
      </c>
    </row>
    <row r="33" spans="1:6" x14ac:dyDescent="0.2">
      <c r="A33" s="30" t="s">
        <v>179</v>
      </c>
      <c r="B33" s="180">
        <v>66.7</v>
      </c>
      <c r="C33" s="94">
        <v>78.400000000000006</v>
      </c>
      <c r="D33" s="95">
        <v>85.4</v>
      </c>
      <c r="E33" s="96">
        <v>87</v>
      </c>
      <c r="F33" s="123" t="s">
        <v>184</v>
      </c>
    </row>
    <row r="34" spans="1:6" x14ac:dyDescent="0.2">
      <c r="A34" s="322" t="s">
        <v>269</v>
      </c>
      <c r="B34" s="322"/>
      <c r="C34" s="322"/>
      <c r="D34" s="322"/>
      <c r="E34" s="322"/>
      <c r="F34" s="322"/>
    </row>
    <row r="35" spans="1:6" x14ac:dyDescent="0.2">
      <c r="A35" s="323" t="s">
        <v>270</v>
      </c>
      <c r="B35" s="323"/>
      <c r="C35" s="323"/>
      <c r="D35" s="323"/>
      <c r="E35" s="323"/>
      <c r="F35" s="323"/>
    </row>
  </sheetData>
  <mergeCells count="8">
    <mergeCell ref="A34:F34"/>
    <mergeCell ref="A35:F35"/>
    <mergeCell ref="F7:F8"/>
    <mergeCell ref="A7:A8"/>
    <mergeCell ref="B7:B8"/>
    <mergeCell ref="C7:C8"/>
    <mergeCell ref="D7:D8"/>
    <mergeCell ref="E7:E8"/>
  </mergeCells>
  <phoneticPr fontId="4" type="noConversion"/>
  <hyperlinks>
    <hyperlink ref="A1" location="'Spis tablic'!A1" display="POWRÓT/BACK"/>
  </hyperlinks>
  <pageMargins left="0.74803149606299213" right="0.74803149606299213" top="0.98425196850393704" bottom="0.39370078740157483" header="0.51181102362204722" footer="0.51181102362204722"/>
  <pageSetup paperSize="9" scale="77"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tabColor rgb="FFFFC000"/>
  </sheetPr>
  <dimension ref="A1:J50"/>
  <sheetViews>
    <sheetView zoomScaleNormal="100" zoomScaleSheetLayoutView="100" workbookViewId="0">
      <selection activeCell="A2" sqref="A2"/>
    </sheetView>
  </sheetViews>
  <sheetFormatPr defaultRowHeight="12.75" x14ac:dyDescent="0.2"/>
  <cols>
    <col min="1" max="1" width="20" style="90" customWidth="1"/>
    <col min="2" max="2" width="5.7109375" style="90" customWidth="1"/>
    <col min="3" max="3" width="19.85546875" style="90" customWidth="1"/>
    <col min="4" max="4" width="20.5703125" style="90" customWidth="1"/>
    <col min="5" max="5" width="22.42578125" style="90" customWidth="1"/>
    <col min="6" max="6" width="19" style="90" customWidth="1"/>
    <col min="7" max="7" width="18.5703125" style="90" customWidth="1"/>
    <col min="8" max="8" width="19.7109375" style="90" customWidth="1"/>
    <col min="9" max="16384" width="9.140625" style="90"/>
  </cols>
  <sheetData>
    <row r="1" spans="1:10" x14ac:dyDescent="0.2">
      <c r="A1" s="117" t="s">
        <v>450</v>
      </c>
    </row>
    <row r="5" spans="1:10" x14ac:dyDescent="0.2">
      <c r="A5" s="321" t="s">
        <v>632</v>
      </c>
      <c r="B5" s="321"/>
      <c r="C5" s="321"/>
      <c r="D5" s="321"/>
      <c r="E5" s="321"/>
      <c r="F5" s="321"/>
      <c r="G5" s="321"/>
      <c r="H5" s="321"/>
    </row>
    <row r="6" spans="1:10" ht="14.25" customHeight="1" x14ac:dyDescent="0.2">
      <c r="A6" s="357" t="s">
        <v>584</v>
      </c>
      <c r="B6" s="357"/>
      <c r="C6" s="357"/>
      <c r="D6" s="357"/>
      <c r="E6" s="357"/>
      <c r="F6" s="357"/>
      <c r="G6" s="357"/>
      <c r="H6" s="357"/>
    </row>
    <row r="7" spans="1:10" ht="42" customHeight="1" x14ac:dyDescent="0.2">
      <c r="A7" s="360" t="s">
        <v>451</v>
      </c>
      <c r="B7" s="361"/>
      <c r="C7" s="85" t="s">
        <v>485</v>
      </c>
      <c r="D7" s="85" t="s">
        <v>486</v>
      </c>
      <c r="E7" s="85" t="s">
        <v>487</v>
      </c>
      <c r="F7" s="85" t="s">
        <v>488</v>
      </c>
      <c r="G7" s="85" t="s">
        <v>489</v>
      </c>
      <c r="H7" s="82" t="s">
        <v>491</v>
      </c>
    </row>
    <row r="8" spans="1:10" ht="20.25" customHeight="1" x14ac:dyDescent="0.2">
      <c r="A8" s="328" t="s">
        <v>661</v>
      </c>
      <c r="B8" s="328"/>
      <c r="C8" s="328"/>
      <c r="D8" s="328"/>
      <c r="E8" s="328"/>
      <c r="F8" s="328"/>
      <c r="G8" s="328"/>
      <c r="H8" s="328"/>
    </row>
    <row r="9" spans="1:10" ht="19.5" customHeight="1" x14ac:dyDescent="0.2">
      <c r="A9" s="358" t="s">
        <v>662</v>
      </c>
      <c r="B9" s="358"/>
      <c r="C9" s="358"/>
      <c r="D9" s="358"/>
      <c r="E9" s="358"/>
      <c r="F9" s="358"/>
      <c r="G9" s="358"/>
      <c r="H9" s="358"/>
      <c r="I9" s="74"/>
      <c r="J9" s="21"/>
    </row>
    <row r="10" spans="1:10" x14ac:dyDescent="0.2">
      <c r="A10" s="1" t="s">
        <v>97</v>
      </c>
      <c r="B10" s="64">
        <v>2010</v>
      </c>
      <c r="C10" s="215">
        <v>163</v>
      </c>
      <c r="D10" s="215">
        <v>49</v>
      </c>
      <c r="E10" s="215">
        <v>123</v>
      </c>
      <c r="F10" s="215">
        <v>19</v>
      </c>
      <c r="G10" s="215">
        <v>86</v>
      </c>
      <c r="H10" s="219">
        <v>40</v>
      </c>
      <c r="I10" s="21"/>
      <c r="J10" s="21"/>
    </row>
    <row r="11" spans="1:10" x14ac:dyDescent="0.2">
      <c r="A11" s="152" t="s">
        <v>133</v>
      </c>
      <c r="B11" s="64">
        <v>2015</v>
      </c>
      <c r="C11" s="21">
        <v>115</v>
      </c>
      <c r="D11" s="18">
        <v>55</v>
      </c>
      <c r="E11" s="18">
        <v>173</v>
      </c>
      <c r="F11" s="18">
        <v>20</v>
      </c>
      <c r="G11" s="18">
        <v>49</v>
      </c>
      <c r="H11" s="21">
        <v>30</v>
      </c>
      <c r="I11" s="21"/>
      <c r="J11" s="21"/>
    </row>
    <row r="12" spans="1:10" x14ac:dyDescent="0.2">
      <c r="B12" s="64">
        <v>2017</v>
      </c>
      <c r="C12" s="21">
        <v>100</v>
      </c>
      <c r="D12" s="18">
        <v>65</v>
      </c>
      <c r="E12" s="18">
        <v>196</v>
      </c>
      <c r="F12" s="18">
        <v>26</v>
      </c>
      <c r="G12" s="18">
        <v>51</v>
      </c>
      <c r="H12" s="21">
        <v>32</v>
      </c>
      <c r="I12" s="21"/>
      <c r="J12" s="21"/>
    </row>
    <row r="13" spans="1:10" x14ac:dyDescent="0.2">
      <c r="B13" s="259">
        <v>2018</v>
      </c>
      <c r="C13" s="39">
        <v>101</v>
      </c>
      <c r="D13" s="99">
        <v>69</v>
      </c>
      <c r="E13" s="99">
        <v>274</v>
      </c>
      <c r="F13" s="99">
        <v>20</v>
      </c>
      <c r="G13" s="99">
        <v>51</v>
      </c>
      <c r="H13" s="39">
        <v>35</v>
      </c>
      <c r="I13" s="21"/>
      <c r="J13" s="21"/>
    </row>
    <row r="14" spans="1:10" x14ac:dyDescent="0.2">
      <c r="A14" s="299" t="s">
        <v>191</v>
      </c>
      <c r="B14" s="355"/>
      <c r="C14" s="218"/>
      <c r="D14" s="222"/>
      <c r="E14" s="222"/>
      <c r="F14" s="222"/>
      <c r="G14" s="222"/>
      <c r="H14" s="176"/>
      <c r="I14" s="21"/>
      <c r="J14" s="21"/>
    </row>
    <row r="15" spans="1:10" x14ac:dyDescent="0.2">
      <c r="A15" s="300" t="s">
        <v>192</v>
      </c>
      <c r="B15" s="356"/>
      <c r="C15" s="219"/>
      <c r="D15" s="215"/>
      <c r="E15" s="215"/>
      <c r="F15" s="215"/>
      <c r="G15" s="215"/>
      <c r="H15" s="219"/>
      <c r="I15" s="21"/>
      <c r="J15" s="21"/>
    </row>
    <row r="16" spans="1:10" x14ac:dyDescent="0.2">
      <c r="A16" s="54" t="s">
        <v>193</v>
      </c>
      <c r="B16" s="64">
        <v>2010</v>
      </c>
      <c r="C16" s="219">
        <v>8</v>
      </c>
      <c r="D16" s="215" t="s">
        <v>254</v>
      </c>
      <c r="E16" s="215">
        <v>9</v>
      </c>
      <c r="F16" s="215" t="s">
        <v>254</v>
      </c>
      <c r="G16" s="215">
        <v>14</v>
      </c>
      <c r="H16" s="230" t="s">
        <v>265</v>
      </c>
      <c r="I16" s="21"/>
      <c r="J16" s="21"/>
    </row>
    <row r="17" spans="1:10" x14ac:dyDescent="0.2">
      <c r="A17" s="153" t="s">
        <v>194</v>
      </c>
      <c r="B17" s="64">
        <v>2015</v>
      </c>
      <c r="C17" s="21">
        <v>16</v>
      </c>
      <c r="D17" s="18">
        <v>2</v>
      </c>
      <c r="E17" s="18">
        <v>13</v>
      </c>
      <c r="F17" s="223" t="s">
        <v>254</v>
      </c>
      <c r="G17" s="18">
        <v>2</v>
      </c>
      <c r="H17" s="23" t="s">
        <v>265</v>
      </c>
      <c r="I17" s="21"/>
      <c r="J17" s="21"/>
    </row>
    <row r="18" spans="1:10" x14ac:dyDescent="0.2">
      <c r="B18" s="64">
        <v>2017</v>
      </c>
      <c r="C18" s="21">
        <v>10</v>
      </c>
      <c r="D18" s="18">
        <v>1</v>
      </c>
      <c r="E18" s="18">
        <v>13</v>
      </c>
      <c r="F18" s="223" t="s">
        <v>254</v>
      </c>
      <c r="G18" s="25" t="s">
        <v>254</v>
      </c>
      <c r="H18" s="23" t="s">
        <v>265</v>
      </c>
      <c r="I18" s="21"/>
      <c r="J18" s="21"/>
    </row>
    <row r="19" spans="1:10" x14ac:dyDescent="0.2">
      <c r="B19" s="259">
        <v>2018</v>
      </c>
      <c r="C19" s="39">
        <v>13</v>
      </c>
      <c r="D19" s="99">
        <v>1</v>
      </c>
      <c r="E19" s="99">
        <v>13</v>
      </c>
      <c r="F19" s="264" t="s">
        <v>254</v>
      </c>
      <c r="G19" s="12" t="s">
        <v>254</v>
      </c>
      <c r="H19" s="263" t="s">
        <v>265</v>
      </c>
      <c r="I19" s="21"/>
      <c r="J19" s="21"/>
    </row>
    <row r="20" spans="1:10" x14ac:dyDescent="0.2">
      <c r="A20" s="54" t="s">
        <v>195</v>
      </c>
      <c r="B20" s="64">
        <v>2010</v>
      </c>
      <c r="C20" s="219">
        <v>54</v>
      </c>
      <c r="D20" s="215">
        <v>12</v>
      </c>
      <c r="E20" s="215">
        <v>43</v>
      </c>
      <c r="F20" s="215" t="s">
        <v>254</v>
      </c>
      <c r="G20" s="215">
        <v>32</v>
      </c>
      <c r="H20" s="230" t="s">
        <v>265</v>
      </c>
      <c r="I20" s="21"/>
      <c r="J20" s="21"/>
    </row>
    <row r="21" spans="1:10" x14ac:dyDescent="0.2">
      <c r="A21" s="153" t="s">
        <v>196</v>
      </c>
      <c r="B21" s="64">
        <v>2015</v>
      </c>
      <c r="C21" s="21">
        <v>32</v>
      </c>
      <c r="D21" s="18">
        <v>20</v>
      </c>
      <c r="E21" s="18">
        <v>57</v>
      </c>
      <c r="F21" s="215">
        <v>1</v>
      </c>
      <c r="G21" s="18">
        <v>8</v>
      </c>
      <c r="H21" s="23" t="s">
        <v>265</v>
      </c>
      <c r="I21" s="21"/>
      <c r="J21" s="21"/>
    </row>
    <row r="22" spans="1:10" x14ac:dyDescent="0.2">
      <c r="B22" s="64">
        <v>2017</v>
      </c>
      <c r="C22" s="21">
        <v>30</v>
      </c>
      <c r="D22" s="18">
        <v>20</v>
      </c>
      <c r="E22" s="18">
        <v>59</v>
      </c>
      <c r="F22" s="215">
        <v>1</v>
      </c>
      <c r="G22" s="18">
        <v>8</v>
      </c>
      <c r="H22" s="23" t="s">
        <v>265</v>
      </c>
      <c r="I22" s="21"/>
      <c r="J22" s="21"/>
    </row>
    <row r="23" spans="1:10" x14ac:dyDescent="0.2">
      <c r="B23" s="259">
        <v>2018</v>
      </c>
      <c r="C23" s="39">
        <v>31</v>
      </c>
      <c r="D23" s="99">
        <v>19</v>
      </c>
      <c r="E23" s="99">
        <v>58</v>
      </c>
      <c r="F23" s="253">
        <v>1</v>
      </c>
      <c r="G23" s="99">
        <v>8</v>
      </c>
      <c r="H23" s="263" t="s">
        <v>265</v>
      </c>
      <c r="I23" s="21"/>
      <c r="J23" s="21"/>
    </row>
    <row r="24" spans="1:10" x14ac:dyDescent="0.2">
      <c r="A24" s="54" t="s">
        <v>197</v>
      </c>
      <c r="B24" s="64">
        <v>2010</v>
      </c>
      <c r="C24" s="219">
        <v>101</v>
      </c>
      <c r="D24" s="215">
        <v>37</v>
      </c>
      <c r="E24" s="215">
        <v>71</v>
      </c>
      <c r="F24" s="215">
        <v>19</v>
      </c>
      <c r="G24" s="215">
        <v>40</v>
      </c>
      <c r="H24" s="230" t="s">
        <v>265</v>
      </c>
      <c r="I24" s="21"/>
      <c r="J24" s="21"/>
    </row>
    <row r="25" spans="1:10" x14ac:dyDescent="0.2">
      <c r="A25" s="153" t="s">
        <v>198</v>
      </c>
      <c r="B25" s="64">
        <v>2015</v>
      </c>
      <c r="C25" s="21">
        <v>67</v>
      </c>
      <c r="D25" s="20">
        <v>33</v>
      </c>
      <c r="E25" s="20">
        <v>103</v>
      </c>
      <c r="F25" s="20">
        <v>19</v>
      </c>
      <c r="G25" s="20">
        <v>39</v>
      </c>
      <c r="H25" s="24" t="s">
        <v>265</v>
      </c>
      <c r="I25" s="21"/>
      <c r="J25" s="21"/>
    </row>
    <row r="26" spans="1:10" x14ac:dyDescent="0.2">
      <c r="B26" s="64">
        <v>2017</v>
      </c>
      <c r="C26" s="21">
        <v>60</v>
      </c>
      <c r="D26" s="20">
        <v>44</v>
      </c>
      <c r="E26" s="20">
        <v>124</v>
      </c>
      <c r="F26" s="20">
        <v>25</v>
      </c>
      <c r="G26" s="20">
        <v>43</v>
      </c>
      <c r="H26" s="24" t="s">
        <v>265</v>
      </c>
      <c r="I26" s="21"/>
      <c r="J26" s="21"/>
    </row>
    <row r="27" spans="1:10" x14ac:dyDescent="0.2">
      <c r="B27" s="259">
        <v>2018</v>
      </c>
      <c r="C27" s="39">
        <v>57</v>
      </c>
      <c r="D27" s="105">
        <v>49</v>
      </c>
      <c r="E27" s="105">
        <v>203</v>
      </c>
      <c r="F27" s="105">
        <v>19</v>
      </c>
      <c r="G27" s="105">
        <v>43</v>
      </c>
      <c r="H27" s="59" t="s">
        <v>265</v>
      </c>
    </row>
    <row r="28" spans="1:10" ht="19.5" customHeight="1" x14ac:dyDescent="0.2">
      <c r="A28" s="359" t="s">
        <v>447</v>
      </c>
      <c r="B28" s="359"/>
      <c r="C28" s="359"/>
      <c r="D28" s="359"/>
      <c r="E28" s="359"/>
      <c r="F28" s="359"/>
      <c r="G28" s="359"/>
      <c r="H28" s="359"/>
    </row>
    <row r="29" spans="1:10" ht="17.25" customHeight="1" x14ac:dyDescent="0.2">
      <c r="A29" s="358" t="s">
        <v>490</v>
      </c>
      <c r="B29" s="358"/>
      <c r="C29" s="358"/>
      <c r="D29" s="358"/>
      <c r="E29" s="358"/>
      <c r="F29" s="358"/>
      <c r="G29" s="358"/>
      <c r="H29" s="358"/>
      <c r="I29" s="21"/>
    </row>
    <row r="30" spans="1:10" x14ac:dyDescent="0.2">
      <c r="A30" s="1" t="s">
        <v>97</v>
      </c>
      <c r="B30" s="64">
        <v>2010</v>
      </c>
      <c r="C30" s="215">
        <v>4473</v>
      </c>
      <c r="D30" s="215">
        <v>1445</v>
      </c>
      <c r="E30" s="215">
        <v>1478</v>
      </c>
      <c r="F30" s="215">
        <v>3456</v>
      </c>
      <c r="G30" s="215">
        <v>632</v>
      </c>
      <c r="H30" s="219">
        <v>423</v>
      </c>
      <c r="I30" s="21"/>
    </row>
    <row r="31" spans="1:10" x14ac:dyDescent="0.2">
      <c r="A31" s="152" t="s">
        <v>133</v>
      </c>
      <c r="B31" s="64">
        <v>2015</v>
      </c>
      <c r="C31" s="21">
        <v>4766</v>
      </c>
      <c r="D31" s="18">
        <v>1581</v>
      </c>
      <c r="E31" s="18">
        <v>2629</v>
      </c>
      <c r="F31" s="18">
        <v>2618</v>
      </c>
      <c r="G31" s="18">
        <v>940</v>
      </c>
      <c r="H31" s="21">
        <v>426</v>
      </c>
      <c r="I31" s="21"/>
    </row>
    <row r="32" spans="1:10" x14ac:dyDescent="0.2">
      <c r="B32" s="64">
        <v>2017</v>
      </c>
      <c r="C32" s="18">
        <v>3858</v>
      </c>
      <c r="D32" s="18">
        <v>1563</v>
      </c>
      <c r="E32" s="18">
        <v>2928</v>
      </c>
      <c r="F32" s="18">
        <v>2325</v>
      </c>
      <c r="G32" s="18">
        <v>2100</v>
      </c>
      <c r="H32" s="21">
        <v>1515</v>
      </c>
      <c r="I32" s="21"/>
    </row>
    <row r="33" spans="1:9" x14ac:dyDescent="0.2">
      <c r="B33" s="259">
        <v>2018</v>
      </c>
      <c r="C33" s="99">
        <v>3246</v>
      </c>
      <c r="D33" s="99">
        <v>1820</v>
      </c>
      <c r="E33" s="99">
        <v>3428</v>
      </c>
      <c r="F33" s="99">
        <v>2103</v>
      </c>
      <c r="G33" s="99">
        <v>2118</v>
      </c>
      <c r="H33" s="39">
        <v>1164</v>
      </c>
      <c r="I33" s="21"/>
    </row>
    <row r="34" spans="1:9" x14ac:dyDescent="0.2">
      <c r="A34" s="299" t="s">
        <v>191</v>
      </c>
      <c r="B34" s="355"/>
      <c r="C34" s="218"/>
      <c r="D34" s="222"/>
      <c r="E34" s="222"/>
      <c r="F34" s="222"/>
      <c r="G34" s="222"/>
      <c r="H34" s="176"/>
      <c r="I34" s="21"/>
    </row>
    <row r="35" spans="1:9" x14ac:dyDescent="0.2">
      <c r="A35" s="300" t="s">
        <v>192</v>
      </c>
      <c r="B35" s="356"/>
      <c r="C35" s="219"/>
      <c r="D35" s="215"/>
      <c r="E35" s="215"/>
      <c r="F35" s="215"/>
      <c r="G35" s="215"/>
      <c r="H35" s="219"/>
      <c r="I35" s="21"/>
    </row>
    <row r="36" spans="1:9" x14ac:dyDescent="0.2">
      <c r="A36" s="54" t="s">
        <v>193</v>
      </c>
      <c r="B36" s="64">
        <v>2010</v>
      </c>
      <c r="C36" s="219">
        <v>103</v>
      </c>
      <c r="D36" s="215" t="s">
        <v>254</v>
      </c>
      <c r="E36" s="215">
        <v>129</v>
      </c>
      <c r="F36" s="215" t="s">
        <v>254</v>
      </c>
      <c r="G36" s="215">
        <v>130</v>
      </c>
      <c r="H36" s="230" t="s">
        <v>265</v>
      </c>
      <c r="I36" s="21"/>
    </row>
    <row r="37" spans="1:9" x14ac:dyDescent="0.2">
      <c r="A37" s="54" t="s">
        <v>194</v>
      </c>
      <c r="B37" s="64">
        <v>2015</v>
      </c>
      <c r="C37" s="21">
        <v>205</v>
      </c>
      <c r="D37" s="18">
        <v>42</v>
      </c>
      <c r="E37" s="18">
        <v>131</v>
      </c>
      <c r="F37" s="223" t="s">
        <v>254</v>
      </c>
      <c r="G37" s="18">
        <v>8</v>
      </c>
      <c r="H37" s="23" t="s">
        <v>265</v>
      </c>
      <c r="I37" s="21"/>
    </row>
    <row r="38" spans="1:9" x14ac:dyDescent="0.2">
      <c r="A38" s="54"/>
      <c r="B38" s="64">
        <v>2017</v>
      </c>
      <c r="C38" s="21">
        <v>153</v>
      </c>
      <c r="D38" s="18">
        <v>5</v>
      </c>
      <c r="E38" s="18">
        <v>131</v>
      </c>
      <c r="F38" s="215" t="s">
        <v>254</v>
      </c>
      <c r="G38" s="25" t="s">
        <v>254</v>
      </c>
      <c r="H38" s="23" t="s">
        <v>265</v>
      </c>
      <c r="I38" s="21"/>
    </row>
    <row r="39" spans="1:9" x14ac:dyDescent="0.2">
      <c r="A39" s="54"/>
      <c r="B39" s="259">
        <v>2018</v>
      </c>
      <c r="C39" s="39">
        <v>157</v>
      </c>
      <c r="D39" s="99">
        <v>5</v>
      </c>
      <c r="E39" s="99">
        <v>181</v>
      </c>
      <c r="F39" s="253" t="s">
        <v>254</v>
      </c>
      <c r="G39" s="12" t="s">
        <v>254</v>
      </c>
      <c r="H39" s="263" t="s">
        <v>265</v>
      </c>
      <c r="I39" s="21"/>
    </row>
    <row r="40" spans="1:9" x14ac:dyDescent="0.2">
      <c r="A40" s="54" t="s">
        <v>195</v>
      </c>
      <c r="B40" s="64">
        <v>2010</v>
      </c>
      <c r="C40" s="219">
        <v>993</v>
      </c>
      <c r="D40" s="215">
        <v>366</v>
      </c>
      <c r="E40" s="215">
        <v>528</v>
      </c>
      <c r="F40" s="215" t="s">
        <v>254</v>
      </c>
      <c r="G40" s="215">
        <v>45</v>
      </c>
      <c r="H40" s="230" t="s">
        <v>265</v>
      </c>
      <c r="I40" s="21"/>
    </row>
    <row r="41" spans="1:9" x14ac:dyDescent="0.2">
      <c r="A41" s="153" t="s">
        <v>196</v>
      </c>
      <c r="B41" s="64">
        <v>2015</v>
      </c>
      <c r="C41" s="21">
        <v>979</v>
      </c>
      <c r="D41" s="18">
        <v>402</v>
      </c>
      <c r="E41" s="18">
        <v>969</v>
      </c>
      <c r="F41" s="215">
        <v>25</v>
      </c>
      <c r="G41" s="18">
        <v>36</v>
      </c>
      <c r="H41" s="23" t="s">
        <v>265</v>
      </c>
      <c r="I41" s="21"/>
    </row>
    <row r="42" spans="1:9" x14ac:dyDescent="0.2">
      <c r="A42" s="54"/>
      <c r="B42" s="64">
        <v>2017</v>
      </c>
      <c r="C42" s="21">
        <v>283</v>
      </c>
      <c r="D42" s="18">
        <v>453</v>
      </c>
      <c r="E42" s="18">
        <v>956</v>
      </c>
      <c r="F42" s="215">
        <v>25</v>
      </c>
      <c r="G42" s="18">
        <v>36</v>
      </c>
      <c r="H42" s="23" t="s">
        <v>265</v>
      </c>
      <c r="I42" s="21"/>
    </row>
    <row r="43" spans="1:9" x14ac:dyDescent="0.2">
      <c r="A43" s="54"/>
      <c r="B43" s="259">
        <v>2018</v>
      </c>
      <c r="C43" s="39">
        <v>263</v>
      </c>
      <c r="D43" s="99">
        <v>449</v>
      </c>
      <c r="E43" s="99">
        <v>909</v>
      </c>
      <c r="F43" s="253">
        <v>25</v>
      </c>
      <c r="G43" s="99">
        <v>36</v>
      </c>
      <c r="H43" s="263" t="s">
        <v>265</v>
      </c>
      <c r="I43" s="21"/>
    </row>
    <row r="44" spans="1:9" x14ac:dyDescent="0.2">
      <c r="A44" s="54" t="s">
        <v>197</v>
      </c>
      <c r="B44" s="64">
        <v>2010</v>
      </c>
      <c r="C44" s="219">
        <v>3377</v>
      </c>
      <c r="D44" s="215">
        <v>1079</v>
      </c>
      <c r="E44" s="215">
        <v>821</v>
      </c>
      <c r="F44" s="215">
        <v>3456</v>
      </c>
      <c r="G44" s="215">
        <v>457</v>
      </c>
      <c r="H44" s="230" t="s">
        <v>265</v>
      </c>
      <c r="I44" s="21"/>
    </row>
    <row r="45" spans="1:9" x14ac:dyDescent="0.2">
      <c r="A45" s="153" t="s">
        <v>198</v>
      </c>
      <c r="B45" s="64">
        <v>2015</v>
      </c>
      <c r="C45" s="21">
        <v>3582</v>
      </c>
      <c r="D45" s="18">
        <v>1137</v>
      </c>
      <c r="E45" s="18">
        <v>1529</v>
      </c>
      <c r="F45" s="18">
        <v>2593</v>
      </c>
      <c r="G45" s="18">
        <v>896</v>
      </c>
      <c r="H45" s="23" t="s">
        <v>265</v>
      </c>
      <c r="I45" s="21"/>
    </row>
    <row r="46" spans="1:9" x14ac:dyDescent="0.2">
      <c r="A46" s="54"/>
      <c r="B46" s="64">
        <v>2017</v>
      </c>
      <c r="C46" s="18">
        <v>3422</v>
      </c>
      <c r="D46" s="18">
        <v>1105</v>
      </c>
      <c r="E46" s="18">
        <v>1841</v>
      </c>
      <c r="F46" s="18">
        <v>2300</v>
      </c>
      <c r="G46" s="18">
        <v>2064</v>
      </c>
      <c r="H46" s="24" t="s">
        <v>265</v>
      </c>
      <c r="I46" s="21"/>
    </row>
    <row r="47" spans="1:9" x14ac:dyDescent="0.2">
      <c r="A47" s="54"/>
      <c r="B47" s="259">
        <v>2018</v>
      </c>
      <c r="C47" s="99">
        <v>2826</v>
      </c>
      <c r="D47" s="99">
        <v>1366</v>
      </c>
      <c r="E47" s="99">
        <v>2338</v>
      </c>
      <c r="F47" s="99">
        <v>2078</v>
      </c>
      <c r="G47" s="99">
        <v>2082</v>
      </c>
      <c r="H47" s="59" t="s">
        <v>265</v>
      </c>
      <c r="I47" s="21"/>
    </row>
    <row r="49" spans="1:1" x14ac:dyDescent="0.2">
      <c r="A49" s="54"/>
    </row>
    <row r="50" spans="1:1" x14ac:dyDescent="0.2">
      <c r="A50" s="11"/>
    </row>
  </sheetData>
  <mergeCells count="11">
    <mergeCell ref="A34:B34"/>
    <mergeCell ref="A35:B35"/>
    <mergeCell ref="A6:H6"/>
    <mergeCell ref="A5:H5"/>
    <mergeCell ref="A29:H29"/>
    <mergeCell ref="A8:H8"/>
    <mergeCell ref="A28:H28"/>
    <mergeCell ref="A7:B7"/>
    <mergeCell ref="A9:H9"/>
    <mergeCell ref="A14:B14"/>
    <mergeCell ref="A15:B15"/>
  </mergeCells>
  <phoneticPr fontId="4" type="noConversion"/>
  <hyperlinks>
    <hyperlink ref="A1" location="'Spis tablic'!A1" display="POWRÓT/BACK"/>
  </hyperlinks>
  <pageMargins left="0.15748031496062992" right="0" top="0.98425196850393704" bottom="0.59055118110236227" header="0.51181102362204722" footer="0.51181102362204722"/>
  <pageSetup paperSize="9" scale="61"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tabColor rgb="FFFFC000"/>
  </sheetPr>
  <dimension ref="A1:H38"/>
  <sheetViews>
    <sheetView zoomScaleNormal="100" zoomScaleSheetLayoutView="100" workbookViewId="0">
      <selection activeCell="A2" sqref="A2"/>
    </sheetView>
  </sheetViews>
  <sheetFormatPr defaultRowHeight="12.75" x14ac:dyDescent="0.2"/>
  <cols>
    <col min="1" max="1" width="38.42578125" style="90" customWidth="1"/>
    <col min="2" max="2" width="15.42578125" style="90" customWidth="1"/>
    <col min="3" max="3" width="14.42578125" style="90" customWidth="1"/>
    <col min="4" max="4" width="15" style="90" customWidth="1"/>
    <col min="5" max="5" width="15.28515625" style="90" customWidth="1"/>
    <col min="6" max="6" width="20.85546875" style="90" customWidth="1"/>
    <col min="7" max="7" width="20.5703125" style="90" customWidth="1"/>
    <col min="8" max="8" width="30.7109375" style="90" customWidth="1"/>
    <col min="9" max="16384" width="9.140625" style="90"/>
  </cols>
  <sheetData>
    <row r="1" spans="1:8" x14ac:dyDescent="0.2">
      <c r="A1" s="117" t="s">
        <v>450</v>
      </c>
    </row>
    <row r="2" spans="1:8" x14ac:dyDescent="0.2">
      <c r="A2" s="118"/>
    </row>
    <row r="5" spans="1:8" ht="14.25" x14ac:dyDescent="0.2">
      <c r="A5" s="321" t="s">
        <v>633</v>
      </c>
      <c r="B5" s="321"/>
      <c r="C5" s="321"/>
      <c r="D5" s="321"/>
      <c r="E5" s="321"/>
      <c r="F5" s="321"/>
      <c r="G5" s="321"/>
      <c r="H5" s="321"/>
    </row>
    <row r="6" spans="1:8" x14ac:dyDescent="0.2">
      <c r="A6" s="347" t="s">
        <v>658</v>
      </c>
      <c r="B6" s="347"/>
      <c r="C6" s="347"/>
      <c r="D6" s="347"/>
      <c r="E6" s="347"/>
      <c r="F6" s="347"/>
      <c r="G6" s="347"/>
      <c r="H6" s="347"/>
    </row>
    <row r="7" spans="1:8" ht="14.25" x14ac:dyDescent="0.2">
      <c r="A7" s="346" t="s">
        <v>585</v>
      </c>
      <c r="B7" s="346"/>
      <c r="C7" s="346"/>
      <c r="D7" s="346"/>
      <c r="E7" s="346"/>
      <c r="F7" s="346"/>
      <c r="G7" s="346"/>
      <c r="H7" s="346"/>
    </row>
    <row r="8" spans="1:8" x14ac:dyDescent="0.2">
      <c r="A8" s="348" t="s">
        <v>659</v>
      </c>
      <c r="B8" s="348"/>
      <c r="C8" s="348"/>
      <c r="D8" s="348"/>
      <c r="E8" s="348"/>
      <c r="F8" s="348"/>
      <c r="G8" s="348"/>
      <c r="H8" s="348"/>
    </row>
    <row r="9" spans="1:8" ht="15.95" customHeight="1" x14ac:dyDescent="0.2">
      <c r="A9" s="363" t="s">
        <v>55</v>
      </c>
      <c r="B9" s="81">
        <v>2010</v>
      </c>
      <c r="C9" s="81">
        <v>2015</v>
      </c>
      <c r="D9" s="247">
        <v>2017</v>
      </c>
      <c r="E9" s="368">
        <v>2018</v>
      </c>
      <c r="F9" s="369"/>
      <c r="G9" s="363"/>
      <c r="H9" s="365" t="s">
        <v>56</v>
      </c>
    </row>
    <row r="10" spans="1:8" ht="59.25" customHeight="1" x14ac:dyDescent="0.2">
      <c r="A10" s="364"/>
      <c r="B10" s="370" t="s">
        <v>452</v>
      </c>
      <c r="C10" s="371"/>
      <c r="D10" s="371"/>
      <c r="E10" s="360"/>
      <c r="F10" s="85" t="s">
        <v>494</v>
      </c>
      <c r="G10" s="85" t="s">
        <v>495</v>
      </c>
      <c r="H10" s="366"/>
    </row>
    <row r="11" spans="1:8" ht="18" customHeight="1" x14ac:dyDescent="0.2">
      <c r="A11" s="5" t="s">
        <v>97</v>
      </c>
      <c r="B11" s="99">
        <v>598064</v>
      </c>
      <c r="C11" s="99">
        <v>598303</v>
      </c>
      <c r="D11" s="231">
        <v>597714</v>
      </c>
      <c r="E11" s="231">
        <v>602122</v>
      </c>
      <c r="F11" s="226">
        <v>32.9</v>
      </c>
      <c r="G11" s="217">
        <v>2580</v>
      </c>
      <c r="H11" s="135" t="s">
        <v>133</v>
      </c>
    </row>
    <row r="12" spans="1:8" x14ac:dyDescent="0.2">
      <c r="A12" s="17" t="s">
        <v>206</v>
      </c>
      <c r="B12" s="18">
        <v>26186</v>
      </c>
      <c r="C12" s="18">
        <v>26186</v>
      </c>
      <c r="D12" s="186">
        <v>26186</v>
      </c>
      <c r="E12" s="186">
        <v>26219</v>
      </c>
      <c r="F12" s="180">
        <v>1.4</v>
      </c>
      <c r="G12" s="185">
        <v>112</v>
      </c>
      <c r="H12" s="121" t="s">
        <v>209</v>
      </c>
    </row>
    <row r="13" spans="1:8" x14ac:dyDescent="0.2">
      <c r="A13" s="17" t="s">
        <v>207</v>
      </c>
      <c r="B13" s="18">
        <v>8737</v>
      </c>
      <c r="C13" s="18">
        <v>8867</v>
      </c>
      <c r="D13" s="186">
        <v>8878</v>
      </c>
      <c r="E13" s="186">
        <v>8911</v>
      </c>
      <c r="F13" s="180">
        <v>0.5</v>
      </c>
      <c r="G13" s="185">
        <v>38</v>
      </c>
      <c r="H13" s="121" t="s">
        <v>210</v>
      </c>
    </row>
    <row r="14" spans="1:8" ht="14.25" x14ac:dyDescent="0.2">
      <c r="A14" s="17" t="s">
        <v>271</v>
      </c>
      <c r="B14" s="18">
        <v>155070</v>
      </c>
      <c r="C14" s="18">
        <v>152187</v>
      </c>
      <c r="D14" s="186">
        <v>152190</v>
      </c>
      <c r="E14" s="186">
        <v>152177</v>
      </c>
      <c r="F14" s="180">
        <v>8.3000000000000007</v>
      </c>
      <c r="G14" s="185">
        <v>652</v>
      </c>
      <c r="H14" s="121" t="s">
        <v>492</v>
      </c>
    </row>
    <row r="15" spans="1:8" ht="14.25" x14ac:dyDescent="0.2">
      <c r="A15" s="17" t="s">
        <v>272</v>
      </c>
      <c r="B15" s="18">
        <v>390361</v>
      </c>
      <c r="C15" s="18">
        <v>390314</v>
      </c>
      <c r="D15" s="186">
        <v>390293</v>
      </c>
      <c r="E15" s="186">
        <v>394606</v>
      </c>
      <c r="F15" s="180">
        <v>21.5</v>
      </c>
      <c r="G15" s="185">
        <v>1691</v>
      </c>
      <c r="H15" s="121" t="s">
        <v>493</v>
      </c>
    </row>
    <row r="16" spans="1:8" x14ac:dyDescent="0.2">
      <c r="A16" s="17" t="s">
        <v>208</v>
      </c>
      <c r="B16" s="18">
        <v>30</v>
      </c>
      <c r="C16" s="18">
        <v>30</v>
      </c>
      <c r="D16" s="186">
        <v>30</v>
      </c>
      <c r="E16" s="186">
        <v>30</v>
      </c>
      <c r="F16" s="180">
        <v>0</v>
      </c>
      <c r="G16" s="185">
        <v>0</v>
      </c>
      <c r="H16" s="121" t="s">
        <v>211</v>
      </c>
    </row>
    <row r="17" spans="1:8" x14ac:dyDescent="0.2">
      <c r="A17" s="17" t="s">
        <v>77</v>
      </c>
      <c r="B17" s="18">
        <v>4006</v>
      </c>
      <c r="C17" s="18">
        <v>4447</v>
      </c>
      <c r="D17" s="186">
        <v>3857</v>
      </c>
      <c r="E17" s="186">
        <v>3886</v>
      </c>
      <c r="F17" s="180">
        <v>0.2</v>
      </c>
      <c r="G17" s="185">
        <v>17</v>
      </c>
      <c r="H17" s="121" t="s">
        <v>302</v>
      </c>
    </row>
    <row r="18" spans="1:8" x14ac:dyDescent="0.2">
      <c r="A18" s="17" t="s">
        <v>213</v>
      </c>
      <c r="B18" s="18">
        <v>13675</v>
      </c>
      <c r="C18" s="18">
        <v>16272</v>
      </c>
      <c r="D18" s="186">
        <v>16281</v>
      </c>
      <c r="E18" s="186">
        <v>16293</v>
      </c>
      <c r="F18" s="180">
        <v>0.9</v>
      </c>
      <c r="G18" s="185">
        <v>70</v>
      </c>
      <c r="H18" s="121" t="s">
        <v>212</v>
      </c>
    </row>
    <row r="19" spans="1:8" s="31" customFormat="1" ht="18" customHeight="1" x14ac:dyDescent="0.2">
      <c r="A19" s="367" t="s">
        <v>684</v>
      </c>
      <c r="B19" s="367"/>
      <c r="C19" s="367"/>
      <c r="D19" s="367"/>
      <c r="E19" s="367"/>
      <c r="F19" s="367"/>
      <c r="G19" s="367"/>
      <c r="H19" s="367"/>
    </row>
    <row r="20" spans="1:8" s="31" customFormat="1" ht="15" customHeight="1" x14ac:dyDescent="0.2">
      <c r="A20" s="362" t="s">
        <v>685</v>
      </c>
      <c r="B20" s="362"/>
      <c r="C20" s="362"/>
      <c r="D20" s="362"/>
      <c r="E20" s="362"/>
      <c r="F20" s="362"/>
      <c r="G20" s="362"/>
      <c r="H20" s="362"/>
    </row>
    <row r="21" spans="1:8" s="31" customFormat="1" x14ac:dyDescent="0.2">
      <c r="A21" s="46"/>
    </row>
    <row r="24" spans="1:8" x14ac:dyDescent="0.2">
      <c r="B24" s="47"/>
      <c r="C24" s="48"/>
      <c r="D24" s="47"/>
    </row>
    <row r="25" spans="1:8" x14ac:dyDescent="0.2">
      <c r="B25" s="47"/>
      <c r="C25" s="48"/>
      <c r="D25" s="47"/>
    </row>
    <row r="26" spans="1:8" x14ac:dyDescent="0.2">
      <c r="B26" s="22"/>
      <c r="C26" s="58"/>
      <c r="D26" s="22"/>
    </row>
    <row r="27" spans="1:8" x14ac:dyDescent="0.2">
      <c r="B27" s="22"/>
      <c r="C27" s="58"/>
      <c r="D27" s="22"/>
    </row>
    <row r="28" spans="1:8" x14ac:dyDescent="0.2">
      <c r="B28" s="22"/>
      <c r="C28" s="58"/>
      <c r="D28" s="22"/>
    </row>
    <row r="29" spans="1:8" x14ac:dyDescent="0.2">
      <c r="B29" s="22"/>
      <c r="C29" s="58"/>
      <c r="D29" s="22"/>
    </row>
    <row r="30" spans="1:8" x14ac:dyDescent="0.2">
      <c r="B30" s="22"/>
      <c r="C30" s="58"/>
      <c r="D30" s="22"/>
    </row>
    <row r="31" spans="1:8" x14ac:dyDescent="0.2">
      <c r="B31" s="22"/>
      <c r="C31" s="58"/>
      <c r="D31" s="22"/>
    </row>
    <row r="32" spans="1:8" x14ac:dyDescent="0.2">
      <c r="B32" s="22"/>
      <c r="C32" s="58"/>
      <c r="D32" s="22"/>
    </row>
    <row r="33" spans="2:4" x14ac:dyDescent="0.2">
      <c r="B33" s="22"/>
      <c r="C33" s="58"/>
      <c r="D33" s="22"/>
    </row>
    <row r="34" spans="2:4" x14ac:dyDescent="0.2">
      <c r="B34" s="22"/>
      <c r="C34" s="58"/>
      <c r="D34" s="22"/>
    </row>
    <row r="35" spans="2:4" x14ac:dyDescent="0.2">
      <c r="B35" s="22"/>
      <c r="C35" s="58"/>
      <c r="D35" s="22"/>
    </row>
    <row r="36" spans="2:4" x14ac:dyDescent="0.2">
      <c r="B36" s="22"/>
      <c r="C36" s="58"/>
      <c r="D36" s="22"/>
    </row>
    <row r="37" spans="2:4" x14ac:dyDescent="0.2">
      <c r="B37" s="22"/>
      <c r="C37" s="58"/>
      <c r="D37" s="22"/>
    </row>
    <row r="38" spans="2:4" x14ac:dyDescent="0.2">
      <c r="B38" s="22"/>
      <c r="C38" s="58"/>
      <c r="D38" s="22"/>
    </row>
  </sheetData>
  <mergeCells count="10">
    <mergeCell ref="A5:H5"/>
    <mergeCell ref="A6:H6"/>
    <mergeCell ref="A7:H7"/>
    <mergeCell ref="A8:H8"/>
    <mergeCell ref="A20:H20"/>
    <mergeCell ref="A9:A10"/>
    <mergeCell ref="H9:H10"/>
    <mergeCell ref="A19:H19"/>
    <mergeCell ref="E9:G9"/>
    <mergeCell ref="B10:E10"/>
  </mergeCells>
  <phoneticPr fontId="4" type="noConversion"/>
  <hyperlinks>
    <hyperlink ref="A1" location="'Spis tablic'!A1" display="POWRÓT/BACK"/>
  </hyperlinks>
  <pageMargins left="0.75" right="0.75" top="1" bottom="1" header="0.5" footer="0.5"/>
  <pageSetup paperSize="9" scale="69" orientation="landscape" horizontalDpi="4294967294"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tabColor rgb="FFFFC000"/>
  </sheetPr>
  <dimension ref="A1:G20"/>
  <sheetViews>
    <sheetView zoomScaleNormal="100" zoomScaleSheetLayoutView="100" workbookViewId="0">
      <selection activeCell="A2" sqref="A2"/>
    </sheetView>
  </sheetViews>
  <sheetFormatPr defaultRowHeight="12.75" x14ac:dyDescent="0.2"/>
  <cols>
    <col min="1" max="1" width="24" style="90" customWidth="1"/>
    <col min="2" max="2" width="6" style="90" customWidth="1"/>
    <col min="3" max="3" width="20.7109375" style="90" customWidth="1"/>
    <col min="4" max="4" width="20.5703125" style="90" customWidth="1"/>
    <col min="5" max="5" width="22" style="90" customWidth="1"/>
    <col min="6" max="6" width="21" style="90" customWidth="1"/>
    <col min="7" max="7" width="22.42578125" style="90" customWidth="1"/>
    <col min="8" max="16384" width="9.140625" style="90"/>
  </cols>
  <sheetData>
    <row r="1" spans="1:7" x14ac:dyDescent="0.2">
      <c r="A1" s="117" t="s">
        <v>450</v>
      </c>
    </row>
    <row r="4" spans="1:7" x14ac:dyDescent="0.2">
      <c r="A4" s="120"/>
      <c r="B4" s="120"/>
      <c r="C4" s="120"/>
      <c r="D4" s="120"/>
      <c r="E4" s="120"/>
      <c r="F4" s="120"/>
      <c r="G4" s="120"/>
    </row>
    <row r="5" spans="1:7" x14ac:dyDescent="0.2">
      <c r="A5" s="321" t="s">
        <v>634</v>
      </c>
      <c r="B5" s="321"/>
      <c r="C5" s="321"/>
      <c r="D5" s="321"/>
      <c r="E5" s="321"/>
      <c r="F5" s="321"/>
      <c r="G5" s="321"/>
    </row>
    <row r="6" spans="1:7" x14ac:dyDescent="0.2">
      <c r="A6" s="347" t="s">
        <v>658</v>
      </c>
      <c r="B6" s="347"/>
      <c r="C6" s="347"/>
      <c r="D6" s="347"/>
      <c r="E6" s="347"/>
      <c r="F6" s="347"/>
      <c r="G6" s="347"/>
    </row>
    <row r="7" spans="1:7" x14ac:dyDescent="0.2">
      <c r="A7" s="346" t="s">
        <v>586</v>
      </c>
      <c r="B7" s="346"/>
      <c r="C7" s="346"/>
      <c r="D7" s="346"/>
      <c r="E7" s="346"/>
      <c r="F7" s="346"/>
      <c r="G7" s="346"/>
    </row>
    <row r="8" spans="1:7" x14ac:dyDescent="0.2">
      <c r="A8" s="348" t="s">
        <v>659</v>
      </c>
      <c r="B8" s="348"/>
      <c r="C8" s="348"/>
      <c r="D8" s="348"/>
      <c r="E8" s="348"/>
      <c r="F8" s="348"/>
      <c r="G8" s="348"/>
    </row>
    <row r="9" spans="1:7" ht="15.95" customHeight="1" x14ac:dyDescent="0.2">
      <c r="A9" s="372" t="s">
        <v>496</v>
      </c>
      <c r="B9" s="373"/>
      <c r="C9" s="361" t="s">
        <v>497</v>
      </c>
      <c r="D9" s="361"/>
      <c r="E9" s="361"/>
      <c r="F9" s="361"/>
      <c r="G9" s="378"/>
    </row>
    <row r="10" spans="1:7" ht="15.95" customHeight="1" x14ac:dyDescent="0.2">
      <c r="A10" s="374"/>
      <c r="B10" s="375"/>
      <c r="C10" s="361" t="s">
        <v>498</v>
      </c>
      <c r="D10" s="361"/>
      <c r="E10" s="361"/>
      <c r="F10" s="361"/>
      <c r="G10" s="382" t="s">
        <v>503</v>
      </c>
    </row>
    <row r="11" spans="1:7" ht="30" customHeight="1" x14ac:dyDescent="0.2">
      <c r="A11" s="374"/>
      <c r="B11" s="375"/>
      <c r="C11" s="379" t="s">
        <v>499</v>
      </c>
      <c r="D11" s="379" t="s">
        <v>500</v>
      </c>
      <c r="E11" s="381" t="s">
        <v>502</v>
      </c>
      <c r="F11" s="381"/>
      <c r="G11" s="382"/>
    </row>
    <row r="12" spans="1:7" ht="30" customHeight="1" x14ac:dyDescent="0.2">
      <c r="A12" s="376"/>
      <c r="B12" s="377"/>
      <c r="C12" s="380"/>
      <c r="D12" s="380"/>
      <c r="E12" s="84" t="s">
        <v>501</v>
      </c>
      <c r="F12" s="119" t="s">
        <v>500</v>
      </c>
      <c r="G12" s="383"/>
    </row>
    <row r="13" spans="1:7" ht="16.5" customHeight="1" x14ac:dyDescent="0.2">
      <c r="A13" s="57" t="s">
        <v>341</v>
      </c>
      <c r="B13" s="64">
        <v>2010</v>
      </c>
      <c r="C13" s="18">
        <v>26186</v>
      </c>
      <c r="D13" s="18">
        <v>10119</v>
      </c>
      <c r="E13" s="18">
        <v>6253</v>
      </c>
      <c r="F13" s="18">
        <v>2909</v>
      </c>
      <c r="G13" s="20">
        <v>43201</v>
      </c>
    </row>
    <row r="14" spans="1:7" ht="15" customHeight="1" x14ac:dyDescent="0.2">
      <c r="A14" s="154" t="s">
        <v>504</v>
      </c>
      <c r="B14" s="64">
        <v>2015</v>
      </c>
      <c r="C14" s="215">
        <v>26186</v>
      </c>
      <c r="D14" s="104">
        <v>10120</v>
      </c>
      <c r="E14" s="101">
        <v>5651</v>
      </c>
      <c r="F14" s="101">
        <v>2992</v>
      </c>
      <c r="G14" s="102">
        <v>43201</v>
      </c>
    </row>
    <row r="15" spans="1:7" ht="15" customHeight="1" x14ac:dyDescent="0.2">
      <c r="A15" s="45"/>
      <c r="B15" s="64">
        <v>2017</v>
      </c>
      <c r="C15" s="215">
        <v>26186</v>
      </c>
      <c r="D15" s="104">
        <v>10119</v>
      </c>
      <c r="E15" s="101">
        <v>5716</v>
      </c>
      <c r="F15" s="101">
        <v>2992</v>
      </c>
      <c r="G15" s="102">
        <v>43201</v>
      </c>
    </row>
    <row r="16" spans="1:7" ht="15" customHeight="1" x14ac:dyDescent="0.2">
      <c r="A16" s="45"/>
      <c r="B16" s="259">
        <v>2018</v>
      </c>
      <c r="C16" s="253">
        <v>26219</v>
      </c>
      <c r="D16" s="265">
        <v>10121</v>
      </c>
      <c r="E16" s="266">
        <v>5716</v>
      </c>
      <c r="F16" s="266">
        <v>2992</v>
      </c>
      <c r="G16" s="267">
        <v>43201</v>
      </c>
    </row>
    <row r="17" spans="1:7" ht="15" customHeight="1" x14ac:dyDescent="0.2">
      <c r="A17" s="384" t="s">
        <v>257</v>
      </c>
      <c r="B17" s="355"/>
      <c r="C17" s="101" t="s">
        <v>663</v>
      </c>
      <c r="D17" s="101">
        <v>3936</v>
      </c>
      <c r="E17" s="101">
        <v>5392</v>
      </c>
      <c r="F17" s="101">
        <v>2713</v>
      </c>
      <c r="G17" s="102">
        <v>30220</v>
      </c>
    </row>
    <row r="18" spans="1:7" ht="15" customHeight="1" x14ac:dyDescent="0.2">
      <c r="A18" s="384" t="s">
        <v>258</v>
      </c>
      <c r="B18" s="355"/>
      <c r="C18" s="101">
        <v>4613</v>
      </c>
      <c r="D18" s="101">
        <v>6185</v>
      </c>
      <c r="E18" s="101">
        <v>324</v>
      </c>
      <c r="F18" s="101">
        <v>278</v>
      </c>
      <c r="G18" s="102">
        <v>12981</v>
      </c>
    </row>
    <row r="19" spans="1:7" s="26" customFormat="1" ht="26.25" customHeight="1" x14ac:dyDescent="0.2">
      <c r="A19" s="367" t="s">
        <v>706</v>
      </c>
      <c r="B19" s="367"/>
      <c r="C19" s="367"/>
      <c r="D19" s="367"/>
      <c r="E19" s="367"/>
      <c r="F19" s="367"/>
      <c r="G19" s="367"/>
    </row>
    <row r="20" spans="1:7" s="26" customFormat="1" ht="25.5" customHeight="1" x14ac:dyDescent="0.2">
      <c r="A20" s="362" t="s">
        <v>707</v>
      </c>
      <c r="B20" s="362"/>
      <c r="C20" s="362"/>
      <c r="D20" s="362"/>
      <c r="E20" s="362"/>
      <c r="F20" s="362"/>
      <c r="G20" s="362"/>
    </row>
  </sheetData>
  <mergeCells count="15">
    <mergeCell ref="A19:G19"/>
    <mergeCell ref="A20:G20"/>
    <mergeCell ref="C9:G9"/>
    <mergeCell ref="C11:C12"/>
    <mergeCell ref="D11:D12"/>
    <mergeCell ref="E11:F11"/>
    <mergeCell ref="G10:G12"/>
    <mergeCell ref="C10:F10"/>
    <mergeCell ref="A17:B17"/>
    <mergeCell ref="A18:B18"/>
    <mergeCell ref="A5:G5"/>
    <mergeCell ref="A6:G6"/>
    <mergeCell ref="A7:G7"/>
    <mergeCell ref="A8:G8"/>
    <mergeCell ref="A9:B12"/>
  </mergeCells>
  <phoneticPr fontId="4" type="noConversion"/>
  <hyperlinks>
    <hyperlink ref="A1" location="'Spis tablic'!A1" display="POWRÓT/BACK"/>
  </hyperlinks>
  <pageMargins left="0.74803149606299213" right="0.15748031496062992" top="0.98425196850393704" bottom="0.98425196850393704" header="0.51181102362204722" footer="0.51181102362204722"/>
  <pageSetup paperSize="9" scale="8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rgb="FFFFC000"/>
  </sheetPr>
  <dimension ref="A1:F26"/>
  <sheetViews>
    <sheetView zoomScaleNormal="100" zoomScaleSheetLayoutView="100" workbookViewId="0">
      <selection activeCell="A2" sqref="A2"/>
    </sheetView>
  </sheetViews>
  <sheetFormatPr defaultRowHeight="12.75" x14ac:dyDescent="0.2"/>
  <cols>
    <col min="1" max="1" width="20.7109375" style="90" customWidth="1"/>
    <col min="2" max="2" width="5.7109375" style="90" customWidth="1"/>
    <col min="3" max="3" width="16.85546875" style="90" customWidth="1"/>
    <col min="4" max="4" width="16.140625" style="90" customWidth="1"/>
    <col min="5" max="5" width="17.7109375" style="90" customWidth="1"/>
    <col min="6" max="6" width="22.42578125" style="90" customWidth="1"/>
    <col min="7" max="16384" width="9.140625" style="90"/>
  </cols>
  <sheetData>
    <row r="1" spans="1:6" x14ac:dyDescent="0.2">
      <c r="A1" s="117" t="s">
        <v>450</v>
      </c>
    </row>
    <row r="3" spans="1:6" x14ac:dyDescent="0.2">
      <c r="A3" s="118"/>
    </row>
    <row r="5" spans="1:6" ht="14.25" x14ac:dyDescent="0.2">
      <c r="A5" s="321" t="s">
        <v>635</v>
      </c>
      <c r="B5" s="321"/>
      <c r="C5" s="321"/>
      <c r="D5" s="321"/>
      <c r="E5" s="321"/>
      <c r="F5" s="321"/>
    </row>
    <row r="6" spans="1:6" x14ac:dyDescent="0.2">
      <c r="A6" s="347" t="s">
        <v>658</v>
      </c>
      <c r="B6" s="347"/>
      <c r="C6" s="347"/>
      <c r="D6" s="347"/>
      <c r="E6" s="347"/>
      <c r="F6" s="347"/>
    </row>
    <row r="7" spans="1:6" ht="14.25" x14ac:dyDescent="0.2">
      <c r="A7" s="346" t="s">
        <v>587</v>
      </c>
      <c r="B7" s="346"/>
      <c r="C7" s="346"/>
      <c r="D7" s="346"/>
      <c r="E7" s="346"/>
      <c r="F7" s="346"/>
    </row>
    <row r="8" spans="1:6" x14ac:dyDescent="0.2">
      <c r="A8" s="348" t="s">
        <v>659</v>
      </c>
      <c r="B8" s="348"/>
      <c r="C8" s="348"/>
      <c r="D8" s="348"/>
      <c r="E8" s="348"/>
      <c r="F8" s="348"/>
    </row>
    <row r="9" spans="1:6" ht="15.95" customHeight="1" x14ac:dyDescent="0.2">
      <c r="A9" s="372" t="s">
        <v>252</v>
      </c>
      <c r="B9" s="373"/>
      <c r="C9" s="387" t="s">
        <v>506</v>
      </c>
      <c r="D9" s="378" t="s">
        <v>505</v>
      </c>
      <c r="E9" s="388"/>
      <c r="F9" s="385" t="s">
        <v>253</v>
      </c>
    </row>
    <row r="10" spans="1:6" ht="15.95" customHeight="1" x14ac:dyDescent="0.2">
      <c r="A10" s="374"/>
      <c r="B10" s="375"/>
      <c r="C10" s="379"/>
      <c r="D10" s="387" t="s">
        <v>507</v>
      </c>
      <c r="E10" s="387" t="s">
        <v>508</v>
      </c>
      <c r="F10" s="386"/>
    </row>
    <row r="11" spans="1:6" ht="48" customHeight="1" x14ac:dyDescent="0.2">
      <c r="A11" s="376"/>
      <c r="B11" s="377"/>
      <c r="C11" s="380"/>
      <c r="D11" s="380"/>
      <c r="E11" s="380"/>
      <c r="F11" s="366"/>
    </row>
    <row r="12" spans="1:6" ht="21" customHeight="1" x14ac:dyDescent="0.2">
      <c r="A12" s="1" t="s">
        <v>97</v>
      </c>
      <c r="B12" s="64">
        <v>2010</v>
      </c>
      <c r="C12" s="25">
        <v>129</v>
      </c>
      <c r="D12" s="25">
        <v>8737</v>
      </c>
      <c r="E12" s="25">
        <v>73</v>
      </c>
      <c r="F12" s="135" t="s">
        <v>133</v>
      </c>
    </row>
    <row r="13" spans="1:6" x14ac:dyDescent="0.2">
      <c r="B13" s="63">
        <v>2015</v>
      </c>
      <c r="C13" s="103">
        <v>132</v>
      </c>
      <c r="D13" s="101">
        <v>8867</v>
      </c>
      <c r="E13" s="101">
        <v>61</v>
      </c>
      <c r="F13" s="121"/>
    </row>
    <row r="14" spans="1:6" x14ac:dyDescent="0.2">
      <c r="A14" s="21"/>
      <c r="B14" s="63">
        <v>2017</v>
      </c>
      <c r="C14" s="103">
        <v>133</v>
      </c>
      <c r="D14" s="101">
        <v>8878</v>
      </c>
      <c r="E14" s="101">
        <v>87</v>
      </c>
      <c r="F14" s="135"/>
    </row>
    <row r="15" spans="1:6" x14ac:dyDescent="0.2">
      <c r="A15" s="21"/>
      <c r="B15" s="268">
        <v>2018</v>
      </c>
      <c r="C15" s="269">
        <v>134</v>
      </c>
      <c r="D15" s="266">
        <v>8911</v>
      </c>
      <c r="E15" s="266">
        <v>87</v>
      </c>
      <c r="F15" s="135"/>
    </row>
    <row r="16" spans="1:6" x14ac:dyDescent="0.2">
      <c r="A16" s="355" t="s">
        <v>214</v>
      </c>
      <c r="B16" s="389"/>
      <c r="C16" s="215">
        <v>13</v>
      </c>
      <c r="D16" s="215">
        <v>1552</v>
      </c>
      <c r="E16" s="223" t="s">
        <v>254</v>
      </c>
      <c r="F16" s="121" t="s">
        <v>215</v>
      </c>
    </row>
    <row r="17" spans="1:6" x14ac:dyDescent="0.2">
      <c r="A17" s="355" t="s">
        <v>216</v>
      </c>
      <c r="B17" s="389"/>
      <c r="C17" s="215">
        <v>11</v>
      </c>
      <c r="D17" s="215">
        <v>1375</v>
      </c>
      <c r="E17" s="215">
        <v>7</v>
      </c>
      <c r="F17" s="121" t="s">
        <v>250</v>
      </c>
    </row>
    <row r="18" spans="1:6" x14ac:dyDescent="0.2">
      <c r="A18" s="355" t="s">
        <v>217</v>
      </c>
      <c r="B18" s="389"/>
      <c r="C18" s="215">
        <v>49</v>
      </c>
      <c r="D18" s="215">
        <v>1636</v>
      </c>
      <c r="E18" s="223">
        <v>31</v>
      </c>
      <c r="F18" s="121" t="s">
        <v>218</v>
      </c>
    </row>
    <row r="19" spans="1:6" x14ac:dyDescent="0.2">
      <c r="A19" s="355" t="s">
        <v>219</v>
      </c>
      <c r="B19" s="389"/>
      <c r="C19" s="215">
        <v>26</v>
      </c>
      <c r="D19" s="215">
        <v>3286</v>
      </c>
      <c r="E19" s="215">
        <v>49</v>
      </c>
      <c r="F19" s="121" t="s">
        <v>416</v>
      </c>
    </row>
    <row r="20" spans="1:6" x14ac:dyDescent="0.2">
      <c r="A20" s="355" t="s">
        <v>220</v>
      </c>
      <c r="B20" s="389"/>
      <c r="C20" s="215">
        <v>17</v>
      </c>
      <c r="D20" s="215">
        <v>615</v>
      </c>
      <c r="E20" s="223" t="s">
        <v>254</v>
      </c>
      <c r="F20" s="121" t="s">
        <v>221</v>
      </c>
    </row>
    <row r="21" spans="1:6" ht="14.25" customHeight="1" x14ac:dyDescent="0.2">
      <c r="A21" s="355" t="s">
        <v>222</v>
      </c>
      <c r="B21" s="389"/>
      <c r="C21" s="215">
        <v>14</v>
      </c>
      <c r="D21" s="215">
        <v>395</v>
      </c>
      <c r="E21" s="223" t="s">
        <v>254</v>
      </c>
      <c r="F21" s="121" t="s">
        <v>223</v>
      </c>
    </row>
    <row r="22" spans="1:6" ht="13.5" customHeight="1" x14ac:dyDescent="0.2">
      <c r="A22" s="355" t="s">
        <v>224</v>
      </c>
      <c r="B22" s="389"/>
      <c r="C22" s="215">
        <v>2</v>
      </c>
      <c r="D22" s="215">
        <v>22</v>
      </c>
      <c r="E22" s="223" t="s">
        <v>254</v>
      </c>
      <c r="F22" s="121" t="s">
        <v>225</v>
      </c>
    </row>
    <row r="23" spans="1:6" ht="14.25" customHeight="1" x14ac:dyDescent="0.2">
      <c r="A23" s="355" t="s">
        <v>226</v>
      </c>
      <c r="B23" s="389"/>
      <c r="C23" s="215">
        <v>1</v>
      </c>
      <c r="D23" s="215">
        <v>4</v>
      </c>
      <c r="E23" s="223" t="s">
        <v>254</v>
      </c>
      <c r="F23" s="121" t="s">
        <v>227</v>
      </c>
    </row>
    <row r="24" spans="1:6" ht="15.75" customHeight="1" x14ac:dyDescent="0.2">
      <c r="A24" s="384" t="s">
        <v>255</v>
      </c>
      <c r="B24" s="355"/>
      <c r="C24" s="215">
        <v>1</v>
      </c>
      <c r="D24" s="215">
        <v>28</v>
      </c>
      <c r="E24" s="223" t="s">
        <v>254</v>
      </c>
      <c r="F24" s="121" t="s">
        <v>256</v>
      </c>
    </row>
    <row r="25" spans="1:6" ht="14.25" customHeight="1" x14ac:dyDescent="0.2">
      <c r="A25" s="3" t="s">
        <v>273</v>
      </c>
      <c r="B25" s="2"/>
      <c r="C25" s="232"/>
      <c r="D25" s="232"/>
      <c r="E25" s="232"/>
    </row>
    <row r="26" spans="1:6" x14ac:dyDescent="0.2">
      <c r="A26" s="155" t="s">
        <v>274</v>
      </c>
      <c r="B26" s="2"/>
    </row>
  </sheetData>
  <mergeCells count="19">
    <mergeCell ref="A16:B16"/>
    <mergeCell ref="A21:B21"/>
    <mergeCell ref="A22:B22"/>
    <mergeCell ref="A24:B24"/>
    <mergeCell ref="A23:B23"/>
    <mergeCell ref="A17:B17"/>
    <mergeCell ref="A18:B18"/>
    <mergeCell ref="A19:B19"/>
    <mergeCell ref="A20:B20"/>
    <mergeCell ref="A5:F5"/>
    <mergeCell ref="A6:F6"/>
    <mergeCell ref="A7:F7"/>
    <mergeCell ref="A8:F8"/>
    <mergeCell ref="F9:F11"/>
    <mergeCell ref="D10:D11"/>
    <mergeCell ref="E10:E11"/>
    <mergeCell ref="D9:E9"/>
    <mergeCell ref="A9:B11"/>
    <mergeCell ref="C9:C11"/>
  </mergeCells>
  <phoneticPr fontId="4" type="noConversion"/>
  <hyperlinks>
    <hyperlink ref="A1" location="'Spis tablic'!A1" display="POWRÓT/BACK"/>
  </hyperlinks>
  <pageMargins left="0.75" right="0.75" top="1" bottom="1" header="0.5" footer="0.5"/>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rgb="FFFFC000"/>
  </sheetPr>
  <dimension ref="A1:G28"/>
  <sheetViews>
    <sheetView zoomScaleNormal="100" zoomScaleSheetLayoutView="100" workbookViewId="0">
      <selection activeCell="A2" sqref="A2"/>
    </sheetView>
  </sheetViews>
  <sheetFormatPr defaultRowHeight="12.75" x14ac:dyDescent="0.2"/>
  <cols>
    <col min="1" max="1" width="28" style="90" customWidth="1"/>
    <col min="2" max="2" width="7" style="90" customWidth="1"/>
    <col min="3" max="4" width="20.140625" style="90" customWidth="1"/>
    <col min="5" max="5" width="21" style="90" customWidth="1"/>
    <col min="6" max="6" width="20.28515625" style="90" customWidth="1"/>
    <col min="7" max="16384" width="9.140625" style="90"/>
  </cols>
  <sheetData>
    <row r="1" spans="1:7" x14ac:dyDescent="0.2">
      <c r="A1" s="117" t="s">
        <v>450</v>
      </c>
    </row>
    <row r="5" spans="1:7" x14ac:dyDescent="0.2">
      <c r="A5" s="321" t="s">
        <v>636</v>
      </c>
      <c r="B5" s="321"/>
      <c r="C5" s="321"/>
      <c r="D5" s="321"/>
      <c r="E5" s="321"/>
      <c r="F5" s="321"/>
    </row>
    <row r="6" spans="1:7" x14ac:dyDescent="0.2">
      <c r="A6" s="347" t="s">
        <v>658</v>
      </c>
      <c r="B6" s="347"/>
      <c r="C6" s="347"/>
      <c r="D6" s="347"/>
      <c r="E6" s="347"/>
      <c r="F6" s="347"/>
    </row>
    <row r="7" spans="1:7" x14ac:dyDescent="0.2">
      <c r="A7" s="346" t="s">
        <v>588</v>
      </c>
      <c r="B7" s="346"/>
      <c r="C7" s="346"/>
      <c r="D7" s="346"/>
      <c r="E7" s="346"/>
      <c r="F7" s="346"/>
    </row>
    <row r="8" spans="1:7" x14ac:dyDescent="0.2">
      <c r="A8" s="348" t="s">
        <v>659</v>
      </c>
      <c r="B8" s="348"/>
      <c r="C8" s="348"/>
      <c r="D8" s="348"/>
      <c r="E8" s="348"/>
      <c r="F8" s="348"/>
    </row>
    <row r="9" spans="1:7" ht="17.25" customHeight="1" x14ac:dyDescent="0.2">
      <c r="A9" s="372" t="s">
        <v>708</v>
      </c>
      <c r="B9" s="372"/>
      <c r="C9" s="361" t="s">
        <v>509</v>
      </c>
      <c r="D9" s="361"/>
      <c r="E9" s="361"/>
      <c r="F9" s="378"/>
    </row>
    <row r="10" spans="1:7" ht="15.95" customHeight="1" x14ac:dyDescent="0.2">
      <c r="A10" s="374"/>
      <c r="B10" s="374"/>
      <c r="C10" s="387" t="s">
        <v>507</v>
      </c>
      <c r="D10" s="361" t="s">
        <v>510</v>
      </c>
      <c r="E10" s="361"/>
      <c r="F10" s="378"/>
    </row>
    <row r="11" spans="1:7" ht="34.5" customHeight="1" x14ac:dyDescent="0.2">
      <c r="A11" s="374"/>
      <c r="B11" s="374"/>
      <c r="C11" s="380"/>
      <c r="D11" s="83" t="s">
        <v>511</v>
      </c>
      <c r="E11" s="83" t="s">
        <v>512</v>
      </c>
      <c r="F11" s="86" t="s">
        <v>513</v>
      </c>
    </row>
    <row r="12" spans="1:7" ht="15.95" customHeight="1" x14ac:dyDescent="0.2">
      <c r="A12" s="376"/>
      <c r="B12" s="376"/>
      <c r="C12" s="361" t="s">
        <v>458</v>
      </c>
      <c r="D12" s="361"/>
      <c r="E12" s="361"/>
      <c r="F12" s="378"/>
    </row>
    <row r="13" spans="1:7" ht="17.25" customHeight="1" x14ac:dyDescent="0.2">
      <c r="A13" s="1" t="s">
        <v>97</v>
      </c>
      <c r="B13" s="270">
        <v>2010</v>
      </c>
      <c r="C13" s="17">
        <v>167855</v>
      </c>
      <c r="D13" s="18">
        <v>107793</v>
      </c>
      <c r="E13" s="18">
        <v>38780</v>
      </c>
      <c r="F13" s="20">
        <v>11820</v>
      </c>
      <c r="G13" s="21"/>
    </row>
    <row r="14" spans="1:7" x14ac:dyDescent="0.2">
      <c r="A14" s="152" t="s">
        <v>133</v>
      </c>
      <c r="B14" s="271">
        <v>2015</v>
      </c>
      <c r="C14" s="101">
        <v>167855</v>
      </c>
      <c r="D14" s="101">
        <v>107793</v>
      </c>
      <c r="E14" s="101">
        <v>38780</v>
      </c>
      <c r="F14" s="102">
        <v>11820</v>
      </c>
      <c r="G14" s="21"/>
    </row>
    <row r="15" spans="1:7" x14ac:dyDescent="0.2">
      <c r="A15" s="21"/>
      <c r="B15" s="271">
        <v>2017</v>
      </c>
      <c r="C15" s="101">
        <v>167855</v>
      </c>
      <c r="D15" s="101">
        <v>107793</v>
      </c>
      <c r="E15" s="101">
        <v>38780</v>
      </c>
      <c r="F15" s="102">
        <v>11820</v>
      </c>
      <c r="G15" s="21"/>
    </row>
    <row r="16" spans="1:7" x14ac:dyDescent="0.2">
      <c r="A16" s="21"/>
      <c r="B16" s="272">
        <v>2018</v>
      </c>
      <c r="C16" s="266">
        <v>167855</v>
      </c>
      <c r="D16" s="266">
        <v>107793</v>
      </c>
      <c r="E16" s="266">
        <v>38780</v>
      </c>
      <c r="F16" s="267">
        <v>11820</v>
      </c>
      <c r="G16" s="21"/>
    </row>
    <row r="17" spans="1:7" x14ac:dyDescent="0.2">
      <c r="A17" s="384" t="s">
        <v>315</v>
      </c>
      <c r="B17" s="384"/>
      <c r="C17" s="101">
        <v>37040</v>
      </c>
      <c r="D17" s="101">
        <v>26560</v>
      </c>
      <c r="E17" s="101">
        <v>7700</v>
      </c>
      <c r="F17" s="102">
        <v>2330</v>
      </c>
      <c r="G17" s="21"/>
    </row>
    <row r="18" spans="1:7" x14ac:dyDescent="0.2">
      <c r="A18" s="384" t="s">
        <v>259</v>
      </c>
      <c r="B18" s="384"/>
      <c r="C18" s="101">
        <v>34026</v>
      </c>
      <c r="D18" s="101">
        <v>21541</v>
      </c>
      <c r="E18" s="101">
        <v>8008</v>
      </c>
      <c r="F18" s="102">
        <v>3575</v>
      </c>
      <c r="G18" s="21"/>
    </row>
    <row r="19" spans="1:7" x14ac:dyDescent="0.2">
      <c r="A19" s="384" t="s">
        <v>260</v>
      </c>
      <c r="B19" s="384"/>
      <c r="C19" s="101">
        <v>33202</v>
      </c>
      <c r="D19" s="101">
        <v>11230</v>
      </c>
      <c r="E19" s="101">
        <v>16712</v>
      </c>
      <c r="F19" s="102">
        <v>3430</v>
      </c>
      <c r="G19" s="21"/>
    </row>
    <row r="20" spans="1:7" x14ac:dyDescent="0.2">
      <c r="A20" s="384" t="s">
        <v>261</v>
      </c>
      <c r="B20" s="384"/>
      <c r="C20" s="101">
        <v>19930</v>
      </c>
      <c r="D20" s="101">
        <v>18324</v>
      </c>
      <c r="E20" s="101">
        <v>1323</v>
      </c>
      <c r="F20" s="102">
        <v>145</v>
      </c>
      <c r="G20" s="21"/>
    </row>
    <row r="21" spans="1:7" x14ac:dyDescent="0.2">
      <c r="A21" s="384" t="s">
        <v>262</v>
      </c>
      <c r="B21" s="384"/>
      <c r="C21" s="101">
        <v>17832</v>
      </c>
      <c r="D21" s="101">
        <v>11370</v>
      </c>
      <c r="E21" s="101">
        <v>2120</v>
      </c>
      <c r="F21" s="102">
        <v>1915</v>
      </c>
      <c r="G21" s="21"/>
    </row>
    <row r="22" spans="1:7" ht="14.25" x14ac:dyDescent="0.2">
      <c r="A22" s="384" t="s">
        <v>293</v>
      </c>
      <c r="B22" s="384"/>
      <c r="C22" s="101">
        <v>11323</v>
      </c>
      <c r="D22" s="101">
        <v>9570</v>
      </c>
      <c r="E22" s="101">
        <v>1400</v>
      </c>
      <c r="F22" s="102">
        <v>210</v>
      </c>
      <c r="G22" s="21"/>
    </row>
    <row r="23" spans="1:7" x14ac:dyDescent="0.2">
      <c r="A23" s="384" t="s">
        <v>263</v>
      </c>
      <c r="B23" s="384"/>
      <c r="C23" s="101">
        <v>7452</v>
      </c>
      <c r="D23" s="101">
        <v>3518</v>
      </c>
      <c r="E23" s="101">
        <v>1285</v>
      </c>
      <c r="F23" s="102" t="s">
        <v>254</v>
      </c>
      <c r="G23" s="21"/>
    </row>
    <row r="24" spans="1:7" x14ac:dyDescent="0.2">
      <c r="A24" s="384" t="s">
        <v>264</v>
      </c>
      <c r="B24" s="384"/>
      <c r="C24" s="101">
        <v>4410</v>
      </c>
      <c r="D24" s="101">
        <v>3330</v>
      </c>
      <c r="E24" s="101">
        <v>186</v>
      </c>
      <c r="F24" s="102" t="s">
        <v>254</v>
      </c>
      <c r="G24" s="21"/>
    </row>
    <row r="25" spans="1:7" ht="14.25" x14ac:dyDescent="0.2">
      <c r="A25" s="384" t="s">
        <v>294</v>
      </c>
      <c r="B25" s="384"/>
      <c r="C25" s="101">
        <v>2640</v>
      </c>
      <c r="D25" s="101">
        <v>2350</v>
      </c>
      <c r="E25" s="101">
        <v>46</v>
      </c>
      <c r="F25" s="102">
        <v>215</v>
      </c>
      <c r="G25" s="21"/>
    </row>
    <row r="26" spans="1:7" s="31" customFormat="1" ht="23.25" customHeight="1" x14ac:dyDescent="0.2">
      <c r="A26" s="335" t="s">
        <v>417</v>
      </c>
      <c r="B26" s="335"/>
      <c r="C26" s="335"/>
      <c r="D26" s="335"/>
      <c r="E26" s="335"/>
      <c r="F26" s="335"/>
    </row>
    <row r="27" spans="1:7" s="31" customFormat="1" ht="26.25" customHeight="1" x14ac:dyDescent="0.2">
      <c r="A27" s="324" t="s">
        <v>420</v>
      </c>
      <c r="B27" s="324"/>
      <c r="C27" s="324"/>
      <c r="D27" s="324"/>
      <c r="E27" s="324"/>
      <c r="F27" s="324"/>
    </row>
    <row r="28" spans="1:7" s="31" customFormat="1" x14ac:dyDescent="0.2">
      <c r="A28" s="44"/>
    </row>
  </sheetData>
  <mergeCells count="20">
    <mergeCell ref="A23:B23"/>
    <mergeCell ref="A26:F26"/>
    <mergeCell ref="A27:F27"/>
    <mergeCell ref="A24:B24"/>
    <mergeCell ref="A25:B25"/>
    <mergeCell ref="A18:B18"/>
    <mergeCell ref="A19:B19"/>
    <mergeCell ref="A20:B20"/>
    <mergeCell ref="A22:B22"/>
    <mergeCell ref="A21:B21"/>
    <mergeCell ref="A5:F5"/>
    <mergeCell ref="A6:F6"/>
    <mergeCell ref="A7:F7"/>
    <mergeCell ref="A8:F8"/>
    <mergeCell ref="A17:B17"/>
    <mergeCell ref="C9:F9"/>
    <mergeCell ref="D10:F10"/>
    <mergeCell ref="C10:C11"/>
    <mergeCell ref="C12:F12"/>
    <mergeCell ref="A9:B12"/>
  </mergeCells>
  <phoneticPr fontId="4" type="noConversion"/>
  <hyperlinks>
    <hyperlink ref="A1" location="'Spis tablic'!A1" display="POWRÓT/BACK"/>
  </hyperlinks>
  <pageMargins left="0.75" right="0.75" top="1" bottom="1" header="0.5" footer="0.5"/>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rgb="FFFFC000"/>
  </sheetPr>
  <dimension ref="A1:F16"/>
  <sheetViews>
    <sheetView zoomScaleNormal="100" zoomScaleSheetLayoutView="100" workbookViewId="0">
      <selection activeCell="A2" sqref="A2"/>
    </sheetView>
  </sheetViews>
  <sheetFormatPr defaultRowHeight="12.75" x14ac:dyDescent="0.2"/>
  <cols>
    <col min="1" max="1" width="26.5703125" style="90" customWidth="1"/>
    <col min="2" max="5" width="12.7109375" style="90" customWidth="1"/>
    <col min="6" max="6" width="29.42578125" style="90" customWidth="1"/>
    <col min="7" max="16384" width="9.140625" style="90"/>
  </cols>
  <sheetData>
    <row r="1" spans="1:6" x14ac:dyDescent="0.2">
      <c r="A1" s="117" t="s">
        <v>450</v>
      </c>
    </row>
    <row r="5" spans="1:6" x14ac:dyDescent="0.2">
      <c r="A5" s="321" t="s">
        <v>637</v>
      </c>
      <c r="B5" s="321"/>
      <c r="C5" s="321"/>
      <c r="D5" s="321"/>
      <c r="E5" s="321"/>
      <c r="F5" s="321"/>
    </row>
    <row r="6" spans="1:6" x14ac:dyDescent="0.2">
      <c r="A6" s="347" t="s">
        <v>658</v>
      </c>
      <c r="B6" s="347"/>
      <c r="C6" s="347"/>
      <c r="D6" s="347"/>
      <c r="E6" s="347"/>
      <c r="F6" s="347"/>
    </row>
    <row r="7" spans="1:6" x14ac:dyDescent="0.2">
      <c r="A7" s="346" t="s">
        <v>589</v>
      </c>
      <c r="B7" s="346"/>
      <c r="C7" s="346"/>
      <c r="D7" s="346"/>
      <c r="E7" s="346"/>
      <c r="F7" s="346"/>
    </row>
    <row r="8" spans="1:6" x14ac:dyDescent="0.2">
      <c r="A8" s="348" t="s">
        <v>659</v>
      </c>
      <c r="B8" s="348"/>
      <c r="C8" s="348"/>
      <c r="D8" s="348"/>
      <c r="E8" s="348"/>
      <c r="F8" s="348"/>
    </row>
    <row r="9" spans="1:6" ht="22.5" customHeight="1" x14ac:dyDescent="0.2">
      <c r="A9" s="80" t="s">
        <v>55</v>
      </c>
      <c r="B9" s="81">
        <v>2010</v>
      </c>
      <c r="C9" s="247">
        <v>2015</v>
      </c>
      <c r="D9" s="247">
        <v>2017</v>
      </c>
      <c r="E9" s="248">
        <v>2018</v>
      </c>
      <c r="F9" s="156" t="s">
        <v>56</v>
      </c>
    </row>
    <row r="10" spans="1:6" ht="16.5" customHeight="1" x14ac:dyDescent="0.2">
      <c r="A10" s="43" t="s">
        <v>97</v>
      </c>
      <c r="B10" s="233">
        <v>2784</v>
      </c>
      <c r="C10" s="5">
        <v>2821</v>
      </c>
      <c r="D10" s="39">
        <v>2798</v>
      </c>
      <c r="E10" s="273">
        <v>2789</v>
      </c>
      <c r="F10" s="136" t="s">
        <v>133</v>
      </c>
    </row>
    <row r="11" spans="1:6" x14ac:dyDescent="0.2">
      <c r="A11" s="54" t="s">
        <v>201</v>
      </c>
      <c r="B11" s="234"/>
      <c r="C11" s="17"/>
      <c r="D11" s="21"/>
      <c r="E11" s="18"/>
      <c r="F11" s="122" t="s">
        <v>204</v>
      </c>
    </row>
    <row r="12" spans="1:6" x14ac:dyDescent="0.2">
      <c r="A12" s="90" t="s">
        <v>0</v>
      </c>
      <c r="B12" s="234">
        <v>2190</v>
      </c>
      <c r="C12" s="17">
        <v>2191</v>
      </c>
      <c r="D12" s="21">
        <v>2168</v>
      </c>
      <c r="E12" s="18">
        <v>2120</v>
      </c>
      <c r="F12" s="157" t="s">
        <v>4</v>
      </c>
    </row>
    <row r="13" spans="1:6" x14ac:dyDescent="0.2">
      <c r="A13" s="90" t="s">
        <v>1</v>
      </c>
      <c r="B13" s="234">
        <v>352</v>
      </c>
      <c r="C13" s="17">
        <v>373</v>
      </c>
      <c r="D13" s="21">
        <v>384</v>
      </c>
      <c r="E13" s="18">
        <v>413</v>
      </c>
      <c r="F13" s="157" t="s">
        <v>5</v>
      </c>
    </row>
    <row r="14" spans="1:6" x14ac:dyDescent="0.2">
      <c r="A14" s="90" t="s">
        <v>3</v>
      </c>
      <c r="B14" s="222">
        <v>162</v>
      </c>
      <c r="C14" s="17">
        <v>173</v>
      </c>
      <c r="D14" s="21">
        <v>171</v>
      </c>
      <c r="E14" s="18">
        <v>182</v>
      </c>
      <c r="F14" s="157" t="s">
        <v>7</v>
      </c>
    </row>
    <row r="15" spans="1:6" x14ac:dyDescent="0.2">
      <c r="A15" s="90" t="s">
        <v>2</v>
      </c>
      <c r="B15" s="222">
        <v>33</v>
      </c>
      <c r="C15" s="17">
        <v>37</v>
      </c>
      <c r="D15" s="21">
        <v>35</v>
      </c>
      <c r="E15" s="18">
        <v>36</v>
      </c>
      <c r="F15" s="157" t="s">
        <v>6</v>
      </c>
    </row>
    <row r="16" spans="1:6" x14ac:dyDescent="0.2">
      <c r="F16" s="149"/>
    </row>
  </sheetData>
  <mergeCells count="4">
    <mergeCell ref="A5:F5"/>
    <mergeCell ref="A6:F6"/>
    <mergeCell ref="A7:F7"/>
    <mergeCell ref="A8:F8"/>
  </mergeCells>
  <phoneticPr fontId="4" type="noConversion"/>
  <hyperlinks>
    <hyperlink ref="A1" location="'Spis tablic'!A1" display="POWRÓT/BACK"/>
  </hyperlinks>
  <pageMargins left="0.75" right="0.75" top="1" bottom="1" header="0.5" footer="0.5"/>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19"/>
  <sheetViews>
    <sheetView zoomScaleNormal="100" zoomScaleSheetLayoutView="100" workbookViewId="0">
      <selection activeCell="A2" sqref="A2"/>
    </sheetView>
  </sheetViews>
  <sheetFormatPr defaultRowHeight="12.75" x14ac:dyDescent="0.2"/>
  <cols>
    <col min="1" max="1" width="36.85546875" style="165" customWidth="1"/>
    <col min="2" max="3" width="12.5703125" style="21" customWidth="1"/>
    <col min="4" max="4" width="11.7109375" style="21" customWidth="1"/>
    <col min="5" max="5" width="12.140625" style="21" customWidth="1"/>
    <col min="6" max="9" width="12.28515625" style="21" customWidth="1"/>
    <col min="10" max="10" width="38" style="164" customWidth="1"/>
    <col min="11" max="16384" width="9.140625" style="21"/>
  </cols>
  <sheetData>
    <row r="1" spans="1:10" x14ac:dyDescent="0.2">
      <c r="A1" s="175" t="s">
        <v>450</v>
      </c>
    </row>
    <row r="5" spans="1:10" x14ac:dyDescent="0.2">
      <c r="A5" s="391" t="s">
        <v>646</v>
      </c>
      <c r="B5" s="391"/>
      <c r="C5" s="391"/>
      <c r="D5" s="391"/>
      <c r="E5" s="391"/>
      <c r="F5" s="391"/>
      <c r="G5" s="391"/>
      <c r="H5" s="391"/>
      <c r="I5" s="391"/>
      <c r="J5" s="391"/>
    </row>
    <row r="6" spans="1:10" x14ac:dyDescent="0.2">
      <c r="A6" s="347" t="s">
        <v>658</v>
      </c>
      <c r="B6" s="347"/>
      <c r="C6" s="347"/>
      <c r="D6" s="347"/>
      <c r="E6" s="347"/>
      <c r="F6" s="347"/>
      <c r="G6" s="347"/>
      <c r="H6" s="347"/>
      <c r="I6" s="347"/>
      <c r="J6" s="347"/>
    </row>
    <row r="7" spans="1:10" x14ac:dyDescent="0.2">
      <c r="A7" s="392" t="s">
        <v>602</v>
      </c>
      <c r="B7" s="392"/>
      <c r="C7" s="392"/>
      <c r="D7" s="392"/>
      <c r="E7" s="392"/>
      <c r="F7" s="392"/>
      <c r="G7" s="392"/>
      <c r="H7" s="392"/>
      <c r="I7" s="392"/>
      <c r="J7" s="392"/>
    </row>
    <row r="8" spans="1:10" x14ac:dyDescent="0.2">
      <c r="A8" s="393" t="s">
        <v>659</v>
      </c>
      <c r="B8" s="393"/>
      <c r="C8" s="393"/>
      <c r="D8" s="393"/>
      <c r="E8" s="393"/>
      <c r="F8" s="393"/>
      <c r="G8" s="393"/>
      <c r="H8" s="393"/>
      <c r="I8" s="393"/>
      <c r="J8" s="393"/>
    </row>
    <row r="9" spans="1:10" ht="15.95" customHeight="1" x14ac:dyDescent="0.2">
      <c r="A9" s="396" t="s">
        <v>55</v>
      </c>
      <c r="B9" s="378">
        <v>2010</v>
      </c>
      <c r="C9" s="388"/>
      <c r="D9" s="390">
        <v>2015</v>
      </c>
      <c r="E9" s="388"/>
      <c r="F9" s="378">
        <v>2017</v>
      </c>
      <c r="G9" s="388"/>
      <c r="H9" s="378">
        <v>2018</v>
      </c>
      <c r="I9" s="388"/>
      <c r="J9" s="394" t="s">
        <v>56</v>
      </c>
    </row>
    <row r="10" spans="1:10" ht="48.75" customHeight="1" x14ac:dyDescent="0.2">
      <c r="A10" s="397"/>
      <c r="B10" s="162" t="s">
        <v>507</v>
      </c>
      <c r="C10" s="160" t="s">
        <v>575</v>
      </c>
      <c r="D10" s="162" t="s">
        <v>507</v>
      </c>
      <c r="E10" s="160" t="s">
        <v>575</v>
      </c>
      <c r="F10" s="249" t="s">
        <v>507</v>
      </c>
      <c r="G10" s="246" t="s">
        <v>575</v>
      </c>
      <c r="H10" s="249" t="s">
        <v>507</v>
      </c>
      <c r="I10" s="246" t="s">
        <v>575</v>
      </c>
      <c r="J10" s="395"/>
    </row>
    <row r="11" spans="1:10" s="39" customFormat="1" ht="18" customHeight="1" x14ac:dyDescent="0.2">
      <c r="A11" s="212" t="s">
        <v>574</v>
      </c>
      <c r="B11" s="109">
        <v>3427</v>
      </c>
      <c r="C11" s="211">
        <v>2497</v>
      </c>
      <c r="D11" s="210">
        <v>3504</v>
      </c>
      <c r="E11" s="109">
        <v>2544</v>
      </c>
      <c r="F11" s="210">
        <v>3665</v>
      </c>
      <c r="G11" s="209">
        <v>2683</v>
      </c>
      <c r="H11" s="274">
        <v>3730</v>
      </c>
      <c r="I11" s="209">
        <v>2746</v>
      </c>
      <c r="J11" s="135" t="s">
        <v>573</v>
      </c>
    </row>
    <row r="12" spans="1:10" s="39" customFormat="1" ht="14.25" x14ac:dyDescent="0.2">
      <c r="A12" s="52" t="s">
        <v>572</v>
      </c>
      <c r="B12" s="96">
        <v>0.2</v>
      </c>
      <c r="C12" s="94">
        <v>2.2000000000000002</v>
      </c>
      <c r="D12" s="95">
        <v>0.2</v>
      </c>
      <c r="E12" s="96">
        <v>2.4</v>
      </c>
      <c r="F12" s="95">
        <v>0.2</v>
      </c>
      <c r="G12" s="97">
        <v>2.5</v>
      </c>
      <c r="H12" s="96">
        <v>0.2</v>
      </c>
      <c r="I12" s="97">
        <v>2.6</v>
      </c>
      <c r="J12" s="122" t="s">
        <v>571</v>
      </c>
    </row>
    <row r="13" spans="1:10" s="39" customFormat="1" ht="14.25" x14ac:dyDescent="0.2">
      <c r="A13" s="52" t="s">
        <v>570</v>
      </c>
      <c r="B13" s="96">
        <v>15.1</v>
      </c>
      <c r="C13" s="94">
        <v>16.7</v>
      </c>
      <c r="D13" s="95">
        <v>15.2</v>
      </c>
      <c r="E13" s="96">
        <v>17.100000000000001</v>
      </c>
      <c r="F13" s="95">
        <v>15.8</v>
      </c>
      <c r="G13" s="97">
        <v>18.100000000000001</v>
      </c>
      <c r="H13" s="96">
        <v>16</v>
      </c>
      <c r="I13" s="97">
        <v>18.5</v>
      </c>
      <c r="J13" s="122" t="s">
        <v>569</v>
      </c>
    </row>
    <row r="14" spans="1:10" x14ac:dyDescent="0.2">
      <c r="A14" s="51" t="s">
        <v>709</v>
      </c>
      <c r="B14" s="96"/>
      <c r="C14" s="94"/>
      <c r="E14" s="18"/>
      <c r="G14" s="20"/>
      <c r="H14" s="18"/>
      <c r="I14" s="20"/>
      <c r="J14" s="121" t="s">
        <v>710</v>
      </c>
    </row>
    <row r="15" spans="1:10" x14ac:dyDescent="0.2">
      <c r="A15" s="52" t="s">
        <v>568</v>
      </c>
      <c r="B15" s="100">
        <v>1065</v>
      </c>
      <c r="C15" s="208">
        <v>780</v>
      </c>
      <c r="D15" s="21">
        <v>1133</v>
      </c>
      <c r="E15" s="100">
        <v>832</v>
      </c>
      <c r="F15" s="166">
        <v>1114</v>
      </c>
      <c r="G15" s="207">
        <v>834</v>
      </c>
      <c r="H15" s="100">
        <v>1117</v>
      </c>
      <c r="I15" s="207">
        <v>834</v>
      </c>
      <c r="J15" s="122" t="s">
        <v>567</v>
      </c>
    </row>
    <row r="16" spans="1:10" x14ac:dyDescent="0.2">
      <c r="A16" s="52" t="s">
        <v>566</v>
      </c>
      <c r="B16" s="100">
        <v>1080</v>
      </c>
      <c r="C16" s="208">
        <v>526</v>
      </c>
      <c r="D16" s="166">
        <v>1051</v>
      </c>
      <c r="E16" s="100">
        <v>490</v>
      </c>
      <c r="F16" s="166">
        <v>1060</v>
      </c>
      <c r="G16" s="207">
        <v>494</v>
      </c>
      <c r="H16" s="100">
        <v>1063</v>
      </c>
      <c r="I16" s="207">
        <v>494</v>
      </c>
      <c r="J16" s="122" t="s">
        <v>565</v>
      </c>
    </row>
    <row r="17" spans="1:10" x14ac:dyDescent="0.2">
      <c r="A17" s="51" t="s">
        <v>564</v>
      </c>
      <c r="B17" s="100">
        <v>1282</v>
      </c>
      <c r="C17" s="208">
        <v>1191</v>
      </c>
      <c r="D17" s="166">
        <v>1320</v>
      </c>
      <c r="E17" s="100">
        <v>1222</v>
      </c>
      <c r="F17" s="166">
        <v>1491</v>
      </c>
      <c r="G17" s="207">
        <v>1356</v>
      </c>
      <c r="H17" s="100">
        <v>1550</v>
      </c>
      <c r="I17" s="207">
        <v>1418</v>
      </c>
      <c r="J17" s="121" t="s">
        <v>563</v>
      </c>
    </row>
    <row r="18" spans="1:10" ht="15" customHeight="1" x14ac:dyDescent="0.2">
      <c r="A18" s="322" t="s">
        <v>562</v>
      </c>
      <c r="B18" s="322"/>
      <c r="C18" s="322"/>
      <c r="D18" s="322"/>
      <c r="E18" s="322"/>
      <c r="F18" s="322"/>
      <c r="G18" s="322"/>
      <c r="H18" s="322"/>
      <c r="I18" s="322"/>
      <c r="J18" s="322"/>
    </row>
    <row r="19" spans="1:10" x14ac:dyDescent="0.2">
      <c r="A19" s="323" t="s">
        <v>561</v>
      </c>
      <c r="B19" s="323"/>
      <c r="C19" s="323"/>
      <c r="D19" s="323"/>
      <c r="E19" s="323"/>
      <c r="F19" s="323"/>
      <c r="G19" s="323"/>
      <c r="H19" s="323"/>
      <c r="I19" s="323"/>
      <c r="J19" s="323"/>
    </row>
  </sheetData>
  <mergeCells count="12">
    <mergeCell ref="D9:E9"/>
    <mergeCell ref="H9:I9"/>
    <mergeCell ref="A19:J19"/>
    <mergeCell ref="A5:J5"/>
    <mergeCell ref="A6:J6"/>
    <mergeCell ref="A7:J7"/>
    <mergeCell ref="A8:J8"/>
    <mergeCell ref="A18:J18"/>
    <mergeCell ref="F9:G9"/>
    <mergeCell ref="J9:J10"/>
    <mergeCell ref="A9:A10"/>
    <mergeCell ref="B9:C9"/>
  </mergeCells>
  <hyperlinks>
    <hyperlink ref="A1" location="'Spis tablic'!A1" display="POWRÓT/BACK"/>
  </hyperlinks>
  <pageMargins left="0.35433070866141736" right="0.35433070866141736" top="0.98425196850393704" bottom="0.98425196850393704" header="0.51181102362204722" footer="0.51181102362204722"/>
  <pageSetup paperSize="9" scale="64" orientation="landscape" horizontalDpi="4294967295"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tabColor rgb="FFFFC000"/>
  </sheetPr>
  <dimension ref="A1:F16"/>
  <sheetViews>
    <sheetView zoomScaleNormal="100" zoomScaleSheetLayoutView="100" workbookViewId="0">
      <selection activeCell="A2" sqref="A2"/>
    </sheetView>
  </sheetViews>
  <sheetFormatPr defaultRowHeight="12.75" x14ac:dyDescent="0.2"/>
  <cols>
    <col min="1" max="1" width="79.7109375" style="90" customWidth="1"/>
    <col min="2" max="2" width="15.85546875" style="90" customWidth="1"/>
    <col min="3" max="3" width="16.5703125" style="90" customWidth="1"/>
    <col min="4" max="4" width="15.85546875" style="90" customWidth="1"/>
    <col min="5" max="5" width="15" style="90" customWidth="1"/>
    <col min="6" max="6" width="78.28515625" style="90" customWidth="1"/>
    <col min="7" max="7" width="8.42578125" style="90" customWidth="1"/>
    <col min="8" max="16384" width="9.140625" style="90"/>
  </cols>
  <sheetData>
    <row r="1" spans="1:6" x14ac:dyDescent="0.2">
      <c r="A1" s="117" t="s">
        <v>450</v>
      </c>
    </row>
    <row r="5" spans="1:6" ht="14.25" x14ac:dyDescent="0.2">
      <c r="A5" s="321" t="s">
        <v>647</v>
      </c>
      <c r="B5" s="321"/>
      <c r="C5" s="321"/>
      <c r="D5" s="321"/>
      <c r="E5" s="321"/>
      <c r="F5" s="321"/>
    </row>
    <row r="6" spans="1:6" ht="15" customHeight="1" x14ac:dyDescent="0.2">
      <c r="A6" s="343" t="s">
        <v>590</v>
      </c>
      <c r="B6" s="343"/>
      <c r="C6" s="343"/>
      <c r="D6" s="343"/>
      <c r="E6" s="343"/>
      <c r="F6" s="343"/>
    </row>
    <row r="7" spans="1:6" ht="15.95" customHeight="1" x14ac:dyDescent="0.2">
      <c r="A7" s="331" t="s">
        <v>55</v>
      </c>
      <c r="B7" s="341">
        <v>2010</v>
      </c>
      <c r="C7" s="341">
        <v>2015</v>
      </c>
      <c r="D7" s="341">
        <v>2017</v>
      </c>
      <c r="E7" s="341">
        <v>2018</v>
      </c>
      <c r="F7" s="333" t="s">
        <v>56</v>
      </c>
    </row>
    <row r="8" spans="1:6" ht="8.25" customHeight="1" x14ac:dyDescent="0.2">
      <c r="A8" s="332"/>
      <c r="B8" s="342"/>
      <c r="C8" s="342"/>
      <c r="D8" s="342"/>
      <c r="E8" s="342"/>
      <c r="F8" s="334"/>
    </row>
    <row r="9" spans="1:6" ht="16.5" customHeight="1" x14ac:dyDescent="0.2">
      <c r="A9" s="17" t="s">
        <v>316</v>
      </c>
      <c r="B9" s="18">
        <v>118</v>
      </c>
      <c r="C9" s="17">
        <v>98</v>
      </c>
      <c r="D9" s="17">
        <v>101</v>
      </c>
      <c r="E9" s="17">
        <v>97</v>
      </c>
      <c r="F9" s="121" t="s">
        <v>200</v>
      </c>
    </row>
    <row r="10" spans="1:6" x14ac:dyDescent="0.2">
      <c r="A10" s="88" t="s">
        <v>305</v>
      </c>
      <c r="B10" s="100">
        <v>1823</v>
      </c>
      <c r="C10" s="17">
        <v>1580</v>
      </c>
      <c r="D10" s="21">
        <v>1691</v>
      </c>
      <c r="E10" s="18">
        <v>2109</v>
      </c>
      <c r="F10" s="143" t="s">
        <v>664</v>
      </c>
    </row>
    <row r="11" spans="1:6" ht="15.75" customHeight="1" x14ac:dyDescent="0.2">
      <c r="A11" s="27" t="s">
        <v>399</v>
      </c>
      <c r="B11" s="100">
        <v>21828</v>
      </c>
      <c r="C11" s="17">
        <v>3840</v>
      </c>
      <c r="D11" s="21">
        <v>3929</v>
      </c>
      <c r="E11" s="18">
        <v>3963</v>
      </c>
      <c r="F11" s="142" t="s">
        <v>665</v>
      </c>
    </row>
    <row r="12" spans="1:6" ht="13.5" customHeight="1" x14ac:dyDescent="0.2">
      <c r="A12" s="28" t="s">
        <v>400</v>
      </c>
      <c r="B12" s="100">
        <v>3</v>
      </c>
      <c r="C12" s="93" t="s">
        <v>254</v>
      </c>
      <c r="D12" s="56" t="s">
        <v>254</v>
      </c>
      <c r="E12" s="106" t="s">
        <v>254</v>
      </c>
      <c r="F12" s="142" t="s">
        <v>686</v>
      </c>
    </row>
    <row r="13" spans="1:6" ht="14.25" customHeight="1" x14ac:dyDescent="0.2">
      <c r="A13" s="88" t="s">
        <v>199</v>
      </c>
      <c r="B13" s="100"/>
      <c r="C13" s="17"/>
      <c r="D13" s="21"/>
      <c r="E13" s="18"/>
      <c r="F13" s="143" t="s">
        <v>372</v>
      </c>
    </row>
    <row r="14" spans="1:6" x14ac:dyDescent="0.2">
      <c r="A14" s="13" t="s">
        <v>237</v>
      </c>
      <c r="B14" s="100">
        <v>175</v>
      </c>
      <c r="C14" s="17">
        <v>125</v>
      </c>
      <c r="D14" s="21">
        <v>125</v>
      </c>
      <c r="E14" s="18">
        <v>125</v>
      </c>
      <c r="F14" s="122" t="s">
        <v>304</v>
      </c>
    </row>
    <row r="15" spans="1:6" ht="14.25" customHeight="1" x14ac:dyDescent="0.2">
      <c r="A15" s="398" t="s">
        <v>678</v>
      </c>
      <c r="B15" s="399"/>
      <c r="C15" s="399"/>
      <c r="D15" s="399"/>
      <c r="E15" s="399"/>
      <c r="F15" s="399"/>
    </row>
    <row r="16" spans="1:6" x14ac:dyDescent="0.2">
      <c r="A16" s="155" t="s">
        <v>679</v>
      </c>
      <c r="B16" s="42"/>
      <c r="C16" s="42"/>
      <c r="D16" s="42"/>
      <c r="E16" s="42"/>
      <c r="F16" s="42"/>
    </row>
  </sheetData>
  <mergeCells count="9">
    <mergeCell ref="A5:F5"/>
    <mergeCell ref="A6:F6"/>
    <mergeCell ref="A15:F15"/>
    <mergeCell ref="A7:A8"/>
    <mergeCell ref="E7:E8"/>
    <mergeCell ref="F7:F8"/>
    <mergeCell ref="D7:D8"/>
    <mergeCell ref="C7:C8"/>
    <mergeCell ref="B7:B8"/>
  </mergeCells>
  <phoneticPr fontId="4" type="noConversion"/>
  <hyperlinks>
    <hyperlink ref="A1" location="'Spis tablic'!A1" display="POWRÓT/BACK"/>
  </hyperlinks>
  <pageMargins left="0.75" right="0.75" top="1" bottom="1" header="0.5" footer="0.5"/>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FFC000"/>
  </sheetPr>
  <dimension ref="A1:K95"/>
  <sheetViews>
    <sheetView tabSelected="1" zoomScaleNormal="100" zoomScaleSheetLayoutView="100" workbookViewId="0">
      <selection activeCell="A2" sqref="A2"/>
    </sheetView>
  </sheetViews>
  <sheetFormatPr defaultRowHeight="12.75" x14ac:dyDescent="0.2"/>
  <cols>
    <col min="1" max="1" width="48" style="90" customWidth="1"/>
    <col min="2" max="3" width="16.7109375" style="90" customWidth="1"/>
    <col min="4" max="4" width="16" style="90" customWidth="1"/>
    <col min="5" max="5" width="17.140625" style="90" customWidth="1"/>
    <col min="6" max="6" width="16.42578125" style="90" customWidth="1"/>
    <col min="7" max="7" width="15.42578125" style="90" customWidth="1"/>
    <col min="8" max="8" width="15.28515625" style="90" customWidth="1"/>
    <col min="9" max="9" width="9" style="90" customWidth="1"/>
    <col min="10" max="16384" width="9.140625" style="90"/>
  </cols>
  <sheetData>
    <row r="1" spans="1:11" x14ac:dyDescent="0.2">
      <c r="A1" s="117" t="s">
        <v>450</v>
      </c>
    </row>
    <row r="5" spans="1:11" ht="14.25" x14ac:dyDescent="0.2">
      <c r="A5" s="303" t="s">
        <v>653</v>
      </c>
      <c r="B5" s="303"/>
      <c r="C5" s="303"/>
      <c r="D5" s="303"/>
      <c r="E5" s="303"/>
      <c r="F5" s="303"/>
      <c r="G5" s="303"/>
      <c r="H5" s="303"/>
    </row>
    <row r="6" spans="1:11" x14ac:dyDescent="0.2">
      <c r="A6" s="312" t="s">
        <v>652</v>
      </c>
      <c r="B6" s="312"/>
      <c r="C6" s="312"/>
      <c r="D6" s="312"/>
      <c r="E6" s="312"/>
      <c r="F6" s="312"/>
      <c r="G6" s="312"/>
      <c r="H6" s="312"/>
    </row>
    <row r="7" spans="1:11" ht="14.25" x14ac:dyDescent="0.2">
      <c r="A7" s="313" t="s">
        <v>622</v>
      </c>
      <c r="B7" s="313"/>
      <c r="C7" s="313"/>
      <c r="D7" s="313"/>
      <c r="E7" s="313"/>
      <c r="F7" s="313"/>
      <c r="G7" s="313"/>
      <c r="H7" s="313"/>
    </row>
    <row r="8" spans="1:11" x14ac:dyDescent="0.2">
      <c r="A8" s="314" t="s">
        <v>654</v>
      </c>
      <c r="B8" s="314"/>
      <c r="C8" s="314"/>
      <c r="D8" s="314"/>
      <c r="E8" s="314"/>
      <c r="F8" s="314"/>
      <c r="G8" s="314"/>
      <c r="H8" s="314"/>
    </row>
    <row r="9" spans="1:11" ht="15.95" customHeight="1" x14ac:dyDescent="0.2">
      <c r="A9" s="316" t="s">
        <v>451</v>
      </c>
      <c r="B9" s="70">
        <v>2010</v>
      </c>
      <c r="C9" s="70">
        <v>2015</v>
      </c>
      <c r="D9" s="318">
        <v>2019</v>
      </c>
      <c r="E9" s="318"/>
      <c r="F9" s="70">
        <v>2010</v>
      </c>
      <c r="G9" s="70">
        <v>2015</v>
      </c>
      <c r="H9" s="244">
        <v>2019</v>
      </c>
    </row>
    <row r="10" spans="1:11" ht="82.5" customHeight="1" x14ac:dyDescent="0.2">
      <c r="A10" s="317"/>
      <c r="B10" s="318" t="s">
        <v>452</v>
      </c>
      <c r="C10" s="318"/>
      <c r="D10" s="318"/>
      <c r="E10" s="113" t="s">
        <v>655</v>
      </c>
      <c r="F10" s="318" t="s">
        <v>453</v>
      </c>
      <c r="G10" s="318"/>
      <c r="H10" s="319"/>
      <c r="I10" s="21"/>
      <c r="J10" s="21"/>
      <c r="K10" s="21"/>
    </row>
    <row r="11" spans="1:11" ht="17.25" customHeight="1" x14ac:dyDescent="0.2">
      <c r="A11" s="39" t="s">
        <v>357</v>
      </c>
      <c r="B11" s="253">
        <v>1831034</v>
      </c>
      <c r="C11" s="253">
        <v>1831034</v>
      </c>
      <c r="D11" s="253">
        <v>1832368</v>
      </c>
      <c r="E11" s="12">
        <v>175</v>
      </c>
      <c r="F11" s="254">
        <v>821</v>
      </c>
      <c r="G11" s="254">
        <v>795</v>
      </c>
      <c r="H11" s="255">
        <v>785.23674289904147</v>
      </c>
      <c r="I11" s="47"/>
      <c r="J11" s="21"/>
      <c r="K11" s="21"/>
    </row>
    <row r="12" spans="1:11" ht="14.25" x14ac:dyDescent="0.2">
      <c r="A12" s="130" t="s">
        <v>456</v>
      </c>
      <c r="B12" s="253"/>
      <c r="C12" s="253"/>
      <c r="D12" s="253"/>
      <c r="E12" s="12"/>
      <c r="F12" s="254"/>
      <c r="G12" s="254"/>
      <c r="H12" s="214"/>
      <c r="I12" s="47"/>
      <c r="J12" s="21"/>
      <c r="K12" s="21"/>
    </row>
    <row r="13" spans="1:11" ht="14.25" x14ac:dyDescent="0.2">
      <c r="A13" s="87" t="s">
        <v>57</v>
      </c>
      <c r="B13" s="215">
        <v>929232</v>
      </c>
      <c r="C13" s="215">
        <v>920236</v>
      </c>
      <c r="D13" s="215" t="s">
        <v>656</v>
      </c>
      <c r="E13" s="256" t="s">
        <v>689</v>
      </c>
      <c r="F13" s="169">
        <v>417</v>
      </c>
      <c r="G13" s="169">
        <v>400</v>
      </c>
      <c r="H13" s="214">
        <v>394</v>
      </c>
      <c r="I13" s="15"/>
      <c r="J13" s="21"/>
      <c r="K13" s="21"/>
    </row>
    <row r="14" spans="1:11" x14ac:dyDescent="0.2">
      <c r="A14" s="126" t="s">
        <v>79</v>
      </c>
      <c r="B14" s="215"/>
      <c r="C14" s="215"/>
      <c r="D14" s="215"/>
      <c r="E14" s="256"/>
      <c r="F14" s="169"/>
      <c r="G14" s="169"/>
      <c r="H14" s="214"/>
      <c r="I14" s="15"/>
      <c r="J14" s="21"/>
      <c r="K14" s="21"/>
    </row>
    <row r="15" spans="1:11" s="120" customFormat="1" x14ac:dyDescent="0.2">
      <c r="A15" s="296" t="s">
        <v>201</v>
      </c>
      <c r="B15" s="215"/>
      <c r="C15" s="215"/>
      <c r="D15" s="215"/>
      <c r="E15" s="256"/>
      <c r="F15" s="169"/>
      <c r="G15" s="169"/>
      <c r="H15" s="214"/>
      <c r="I15" s="15"/>
      <c r="J15" s="21"/>
      <c r="K15" s="21"/>
    </row>
    <row r="16" spans="1:11" s="120" customFormat="1" x14ac:dyDescent="0.2">
      <c r="A16" s="297" t="s">
        <v>204</v>
      </c>
      <c r="B16" s="215"/>
      <c r="C16" s="215"/>
      <c r="D16" s="215"/>
      <c r="E16" s="256"/>
      <c r="F16" s="169"/>
      <c r="G16" s="169"/>
      <c r="H16" s="214"/>
      <c r="I16" s="15"/>
      <c r="J16" s="21"/>
      <c r="K16" s="21"/>
    </row>
    <row r="17" spans="1:11" x14ac:dyDescent="0.2">
      <c r="A17" s="34" t="s">
        <v>58</v>
      </c>
      <c r="B17" s="215">
        <v>707083</v>
      </c>
      <c r="C17" s="215">
        <v>701314</v>
      </c>
      <c r="D17" s="215">
        <v>698596</v>
      </c>
      <c r="E17" s="169">
        <v>-716</v>
      </c>
      <c r="F17" s="169">
        <v>317</v>
      </c>
      <c r="G17" s="169">
        <v>305</v>
      </c>
      <c r="H17" s="214">
        <v>299.37395088884915</v>
      </c>
      <c r="I17" s="15"/>
      <c r="J17" s="21"/>
      <c r="K17" s="21"/>
    </row>
    <row r="18" spans="1:11" x14ac:dyDescent="0.2">
      <c r="A18" s="127" t="s">
        <v>80</v>
      </c>
      <c r="B18" s="215"/>
      <c r="C18" s="215"/>
      <c r="D18" s="215"/>
      <c r="E18" s="169"/>
      <c r="F18" s="169"/>
      <c r="G18" s="169"/>
      <c r="H18" s="214"/>
      <c r="I18" s="15"/>
      <c r="J18" s="21"/>
      <c r="K18" s="21"/>
    </row>
    <row r="19" spans="1:11" x14ac:dyDescent="0.2">
      <c r="A19" s="34" t="s">
        <v>59</v>
      </c>
      <c r="B19" s="215">
        <v>5008</v>
      </c>
      <c r="C19" s="215">
        <v>4593</v>
      </c>
      <c r="D19" s="215">
        <v>4384</v>
      </c>
      <c r="E19" s="169">
        <v>-35</v>
      </c>
      <c r="F19" s="169">
        <v>2.2008407844626268</v>
      </c>
      <c r="G19" s="169">
        <v>1.9902847411503179</v>
      </c>
      <c r="H19" s="214">
        <v>1.8787044310255352</v>
      </c>
      <c r="I19" s="15"/>
      <c r="J19" s="21"/>
      <c r="K19" s="21"/>
    </row>
    <row r="20" spans="1:11" x14ac:dyDescent="0.2">
      <c r="A20" s="129" t="s">
        <v>81</v>
      </c>
      <c r="B20" s="215"/>
      <c r="C20" s="215"/>
      <c r="D20" s="215"/>
      <c r="E20" s="169"/>
      <c r="F20" s="169"/>
      <c r="G20" s="169"/>
      <c r="H20" s="214"/>
      <c r="I20" s="15"/>
      <c r="J20" s="21"/>
      <c r="K20" s="21"/>
    </row>
    <row r="21" spans="1:11" x14ac:dyDescent="0.2">
      <c r="A21" s="34" t="s">
        <v>60</v>
      </c>
      <c r="B21" s="215">
        <v>112461</v>
      </c>
      <c r="C21" s="215">
        <v>111297</v>
      </c>
      <c r="D21" s="215">
        <v>109928</v>
      </c>
      <c r="E21" s="169">
        <v>2</v>
      </c>
      <c r="F21" s="169">
        <v>50</v>
      </c>
      <c r="G21" s="169">
        <v>48.228330249468087</v>
      </c>
      <c r="H21" s="214">
        <v>47.108170778689562</v>
      </c>
      <c r="I21" s="15"/>
      <c r="J21" s="21"/>
      <c r="K21" s="21"/>
    </row>
    <row r="22" spans="1:11" x14ac:dyDescent="0.2">
      <c r="A22" s="127" t="s">
        <v>82</v>
      </c>
      <c r="B22" s="215"/>
      <c r="C22" s="215"/>
      <c r="D22" s="215"/>
      <c r="E22" s="169"/>
      <c r="F22" s="169"/>
      <c r="G22" s="169"/>
      <c r="H22" s="214"/>
      <c r="I22" s="15"/>
      <c r="J22" s="21"/>
      <c r="K22" s="21"/>
    </row>
    <row r="23" spans="1:11" x14ac:dyDescent="0.2">
      <c r="A23" s="34" t="s">
        <v>61</v>
      </c>
      <c r="B23" s="215">
        <v>71904</v>
      </c>
      <c r="C23" s="215">
        <v>70955</v>
      </c>
      <c r="D23" s="215">
        <v>69795</v>
      </c>
      <c r="E23" s="202">
        <v>-204</v>
      </c>
      <c r="F23" s="169">
        <v>31.599292285543271</v>
      </c>
      <c r="G23" s="169">
        <v>30.746930940196126</v>
      </c>
      <c r="H23" s="214">
        <v>29.909711624869349</v>
      </c>
      <c r="I23" s="15"/>
      <c r="J23" s="21"/>
      <c r="K23" s="21"/>
    </row>
    <row r="24" spans="1:11" x14ac:dyDescent="0.2">
      <c r="A24" s="125" t="s">
        <v>83</v>
      </c>
      <c r="B24" s="215"/>
      <c r="C24" s="215"/>
      <c r="D24" s="215"/>
      <c r="E24" s="169"/>
      <c r="F24" s="169"/>
      <c r="G24" s="169"/>
      <c r="H24" s="214"/>
      <c r="I24" s="15"/>
      <c r="J24" s="21"/>
      <c r="K24" s="21"/>
    </row>
    <row r="25" spans="1:11" x14ac:dyDescent="0.2">
      <c r="A25" s="34" t="s">
        <v>62</v>
      </c>
      <c r="B25" s="215">
        <v>20708</v>
      </c>
      <c r="C25" s="215">
        <v>20083</v>
      </c>
      <c r="D25" s="215">
        <v>19979</v>
      </c>
      <c r="E25" s="202">
        <v>29</v>
      </c>
      <c r="F25" s="169">
        <v>9.1004414865519312</v>
      </c>
      <c r="G25" s="169">
        <v>8.7025666136559607</v>
      </c>
      <c r="H25" s="214">
        <v>8.561732624876635</v>
      </c>
      <c r="I25" s="15"/>
      <c r="J25" s="21"/>
      <c r="K25" s="21"/>
    </row>
    <row r="26" spans="1:11" x14ac:dyDescent="0.2">
      <c r="A26" s="127" t="s">
        <v>84</v>
      </c>
      <c r="B26" s="215"/>
      <c r="C26" s="215"/>
      <c r="D26" s="215"/>
      <c r="E26" s="169"/>
      <c r="F26" s="169"/>
      <c r="G26" s="169"/>
      <c r="H26" s="214"/>
      <c r="I26" s="15"/>
      <c r="J26" s="21"/>
      <c r="K26" s="21"/>
    </row>
    <row r="27" spans="1:11" x14ac:dyDescent="0.2">
      <c r="A27" s="34" t="s">
        <v>63</v>
      </c>
      <c r="B27" s="215">
        <v>505</v>
      </c>
      <c r="C27" s="215">
        <v>810</v>
      </c>
      <c r="D27" s="215">
        <v>884</v>
      </c>
      <c r="E27" s="169" t="s">
        <v>254</v>
      </c>
      <c r="F27" s="169">
        <v>0.22192983150032475</v>
      </c>
      <c r="G27" s="169">
        <v>0.35099730902063081</v>
      </c>
      <c r="H27" s="214">
        <v>0.3788263496867183</v>
      </c>
      <c r="I27" s="15"/>
      <c r="J27" s="21"/>
      <c r="K27" s="21"/>
    </row>
    <row r="28" spans="1:11" x14ac:dyDescent="0.2">
      <c r="A28" s="125" t="s">
        <v>85</v>
      </c>
      <c r="B28" s="215"/>
      <c r="C28" s="215"/>
      <c r="D28" s="215"/>
      <c r="E28" s="169"/>
      <c r="F28" s="169"/>
      <c r="G28" s="169"/>
      <c r="H28" s="214"/>
      <c r="I28" s="15"/>
      <c r="J28" s="21"/>
      <c r="K28" s="21"/>
    </row>
    <row r="29" spans="1:11" x14ac:dyDescent="0.2">
      <c r="A29" s="34" t="s">
        <v>64</v>
      </c>
      <c r="B29" s="215">
        <v>11561</v>
      </c>
      <c r="C29" s="215">
        <v>11184</v>
      </c>
      <c r="D29" s="215">
        <v>10205</v>
      </c>
      <c r="E29" s="202">
        <v>13</v>
      </c>
      <c r="F29" s="169">
        <v>5.0806550138123852</v>
      </c>
      <c r="G29" s="169">
        <v>4.8463628445515248</v>
      </c>
      <c r="H29" s="214">
        <v>4.3732159485893218</v>
      </c>
      <c r="I29" s="15"/>
      <c r="J29" s="21"/>
      <c r="K29" s="21"/>
    </row>
    <row r="30" spans="1:11" x14ac:dyDescent="0.2">
      <c r="A30" s="127" t="s">
        <v>86</v>
      </c>
      <c r="B30" s="215"/>
      <c r="C30" s="215"/>
      <c r="D30" s="215"/>
      <c r="E30" s="169"/>
      <c r="F30" s="169"/>
      <c r="G30" s="169"/>
      <c r="H30" s="214"/>
      <c r="I30" s="15"/>
      <c r="J30" s="21"/>
      <c r="K30" s="21"/>
    </row>
    <row r="31" spans="1:11" x14ac:dyDescent="0.2">
      <c r="A31" s="87" t="s">
        <v>321</v>
      </c>
      <c r="B31" s="215">
        <v>685717</v>
      </c>
      <c r="C31" s="215">
        <v>690492</v>
      </c>
      <c r="D31" s="215">
        <v>688018</v>
      </c>
      <c r="E31" s="202">
        <v>112</v>
      </c>
      <c r="F31" s="169">
        <v>307</v>
      </c>
      <c r="G31" s="169">
        <v>300</v>
      </c>
      <c r="H31" s="214">
        <v>294.84089079044861</v>
      </c>
      <c r="I31" s="15"/>
      <c r="J31" s="21"/>
      <c r="K31" s="21"/>
    </row>
    <row r="32" spans="1:11" x14ac:dyDescent="0.2">
      <c r="A32" s="126" t="s">
        <v>320</v>
      </c>
      <c r="B32" s="215"/>
      <c r="C32" s="215"/>
      <c r="D32" s="215"/>
      <c r="E32" s="169"/>
      <c r="F32" s="169"/>
      <c r="G32" s="169"/>
      <c r="H32" s="214"/>
      <c r="I32" s="15"/>
      <c r="J32" s="21"/>
      <c r="K32" s="21"/>
    </row>
    <row r="33" spans="1:11" x14ac:dyDescent="0.2">
      <c r="A33" s="34" t="s">
        <v>65</v>
      </c>
      <c r="B33" s="215">
        <v>677673</v>
      </c>
      <c r="C33" s="215">
        <v>682244</v>
      </c>
      <c r="D33" s="215">
        <v>684204</v>
      </c>
      <c r="E33" s="202">
        <v>115</v>
      </c>
      <c r="F33" s="169">
        <v>304</v>
      </c>
      <c r="G33" s="169">
        <v>295.63680011786573</v>
      </c>
      <c r="H33" s="214">
        <v>293.20645221838396</v>
      </c>
      <c r="I33" s="15"/>
      <c r="J33" s="21"/>
      <c r="K33" s="21"/>
    </row>
    <row r="34" spans="1:11" x14ac:dyDescent="0.2">
      <c r="A34" s="128" t="s">
        <v>87</v>
      </c>
      <c r="B34" s="215"/>
      <c r="C34" s="215"/>
      <c r="D34" s="215"/>
      <c r="E34" s="169"/>
      <c r="F34" s="169"/>
      <c r="G34" s="169"/>
      <c r="H34" s="214"/>
      <c r="I34" s="15"/>
      <c r="J34" s="21"/>
      <c r="K34" s="21"/>
    </row>
    <row r="35" spans="1:11" x14ac:dyDescent="0.2">
      <c r="A35" s="34" t="s">
        <v>66</v>
      </c>
      <c r="B35" s="215">
        <v>8043</v>
      </c>
      <c r="C35" s="215">
        <v>8248</v>
      </c>
      <c r="D35" s="215">
        <v>3814</v>
      </c>
      <c r="E35" s="202">
        <v>-3</v>
      </c>
      <c r="F35" s="169">
        <v>3.5346170985289347</v>
      </c>
      <c r="G35" s="169">
        <v>3.5741059318545227</v>
      </c>
      <c r="H35" s="214">
        <v>1.6344385720646422</v>
      </c>
      <c r="I35" s="15"/>
      <c r="J35" s="21"/>
      <c r="K35" s="39"/>
    </row>
    <row r="36" spans="1:11" x14ac:dyDescent="0.2">
      <c r="A36" s="127" t="s">
        <v>88</v>
      </c>
      <c r="B36" s="215"/>
      <c r="C36" s="215"/>
      <c r="D36" s="215"/>
      <c r="E36" s="169"/>
      <c r="F36" s="169"/>
      <c r="G36" s="254"/>
      <c r="H36" s="214"/>
      <c r="I36" s="15"/>
      <c r="J36" s="21"/>
      <c r="K36" s="39"/>
    </row>
    <row r="37" spans="1:11" x14ac:dyDescent="0.2">
      <c r="A37" s="87" t="s">
        <v>234</v>
      </c>
      <c r="B37" s="215">
        <v>73925</v>
      </c>
      <c r="C37" s="215">
        <v>74199</v>
      </c>
      <c r="D37" s="215">
        <v>76521</v>
      </c>
      <c r="E37" s="202">
        <v>15</v>
      </c>
      <c r="F37" s="169">
        <v>33</v>
      </c>
      <c r="G37" s="169">
        <v>32.152653496323197</v>
      </c>
      <c r="H37" s="214">
        <v>32.792048760607884</v>
      </c>
      <c r="I37" s="15"/>
      <c r="J37" s="21"/>
      <c r="K37" s="21"/>
    </row>
    <row r="38" spans="1:11" x14ac:dyDescent="0.2">
      <c r="A38" s="126" t="s">
        <v>251</v>
      </c>
      <c r="B38" s="215"/>
      <c r="C38" s="215"/>
      <c r="D38" s="215"/>
      <c r="E38" s="169"/>
      <c r="F38" s="169"/>
      <c r="G38" s="169"/>
      <c r="H38" s="214"/>
      <c r="I38" s="15"/>
      <c r="J38" s="21"/>
      <c r="K38" s="21"/>
    </row>
    <row r="39" spans="1:11" x14ac:dyDescent="0.2">
      <c r="A39" s="34" t="s">
        <v>363</v>
      </c>
      <c r="B39" s="215">
        <v>15125</v>
      </c>
      <c r="C39" s="215">
        <v>15146</v>
      </c>
      <c r="D39" s="215">
        <v>16651</v>
      </c>
      <c r="E39" s="202">
        <v>167</v>
      </c>
      <c r="F39" s="169">
        <v>6.6469083196879444</v>
      </c>
      <c r="G39" s="169">
        <v>6.5632163486746604</v>
      </c>
      <c r="H39" s="214">
        <v>7.1355628378207543</v>
      </c>
      <c r="I39" s="15"/>
      <c r="J39" s="21"/>
      <c r="K39" s="21"/>
    </row>
    <row r="40" spans="1:11" x14ac:dyDescent="0.2">
      <c r="A40" s="125" t="s">
        <v>317</v>
      </c>
      <c r="B40" s="215"/>
      <c r="C40" s="215"/>
      <c r="D40" s="215"/>
      <c r="E40" s="169"/>
      <c r="F40" s="169"/>
      <c r="G40" s="169"/>
      <c r="H40" s="214"/>
      <c r="I40" s="15"/>
      <c r="J40" s="21"/>
      <c r="K40" s="21"/>
    </row>
    <row r="41" spans="1:11" x14ac:dyDescent="0.2">
      <c r="A41" s="34" t="s">
        <v>364</v>
      </c>
      <c r="B41" s="215">
        <v>49976</v>
      </c>
      <c r="C41" s="215">
        <v>51772</v>
      </c>
      <c r="D41" s="215">
        <v>52734</v>
      </c>
      <c r="E41" s="202">
        <v>-37</v>
      </c>
      <c r="F41" s="169">
        <v>21.962703483287584</v>
      </c>
      <c r="G41" s="169">
        <v>22.434361336563086</v>
      </c>
      <c r="H41" s="214">
        <v>22.59844878323462</v>
      </c>
      <c r="I41" s="15"/>
      <c r="J41" s="21"/>
      <c r="K41" s="21"/>
    </row>
    <row r="42" spans="1:11" x14ac:dyDescent="0.2">
      <c r="A42" s="125" t="s">
        <v>318</v>
      </c>
      <c r="B42" s="215"/>
      <c r="C42" s="215"/>
      <c r="D42" s="215"/>
      <c r="E42" s="169"/>
      <c r="F42" s="169"/>
      <c r="G42" s="169"/>
      <c r="H42" s="214"/>
      <c r="I42" s="15"/>
      <c r="J42" s="21"/>
      <c r="K42" s="21"/>
    </row>
    <row r="43" spans="1:11" x14ac:dyDescent="0.2">
      <c r="A43" s="34" t="s">
        <v>365</v>
      </c>
      <c r="B43" s="215">
        <v>8824</v>
      </c>
      <c r="C43" s="215">
        <v>7281</v>
      </c>
      <c r="D43" s="215">
        <v>7136</v>
      </c>
      <c r="E43" s="202">
        <v>-115</v>
      </c>
      <c r="F43" s="169">
        <v>3.8778392735819125</v>
      </c>
      <c r="G43" s="169">
        <v>3.1550758110854482</v>
      </c>
      <c r="H43" s="214">
        <v>3.0580371395525137</v>
      </c>
      <c r="I43" s="15"/>
      <c r="J43" s="21"/>
      <c r="K43" s="21"/>
    </row>
    <row r="44" spans="1:11" x14ac:dyDescent="0.2">
      <c r="A44" s="125" t="s">
        <v>319</v>
      </c>
      <c r="B44" s="215"/>
      <c r="C44" s="215"/>
      <c r="D44" s="215"/>
      <c r="E44" s="169"/>
      <c r="F44" s="169"/>
      <c r="G44" s="169"/>
      <c r="H44" s="214"/>
      <c r="I44" s="15"/>
      <c r="J44" s="21"/>
      <c r="K44" s="21"/>
    </row>
    <row r="45" spans="1:11" x14ac:dyDescent="0.2">
      <c r="A45" s="21" t="s">
        <v>67</v>
      </c>
      <c r="B45" s="215">
        <v>91282</v>
      </c>
      <c r="C45" s="215">
        <v>96217</v>
      </c>
      <c r="D45" s="215">
        <v>99653</v>
      </c>
      <c r="E45" s="202">
        <v>787</v>
      </c>
      <c r="F45" s="169">
        <v>41</v>
      </c>
      <c r="G45" s="169">
        <v>41.693713681528436</v>
      </c>
      <c r="H45" s="214">
        <v>42.704957268473457</v>
      </c>
      <c r="I45" s="15"/>
      <c r="J45" s="21"/>
      <c r="K45" s="21"/>
    </row>
    <row r="46" spans="1:11" x14ac:dyDescent="0.2">
      <c r="A46" s="121" t="s">
        <v>374</v>
      </c>
      <c r="B46" s="215"/>
      <c r="C46" s="215"/>
      <c r="D46" s="215"/>
      <c r="E46" s="169"/>
      <c r="F46" s="169"/>
      <c r="G46" s="169"/>
      <c r="H46" s="214"/>
      <c r="I46" s="15"/>
      <c r="J46" s="21"/>
      <c r="K46" s="21"/>
    </row>
    <row r="47" spans="1:11" x14ac:dyDescent="0.2">
      <c r="A47" s="34" t="s">
        <v>68</v>
      </c>
      <c r="B47" s="215">
        <v>17782</v>
      </c>
      <c r="C47" s="215">
        <v>20243</v>
      </c>
      <c r="D47" s="215">
        <v>22252</v>
      </c>
      <c r="E47" s="202">
        <v>515</v>
      </c>
      <c r="F47" s="169">
        <v>7.8145668588886634</v>
      </c>
      <c r="G47" s="169">
        <v>8.7718994154378152</v>
      </c>
      <c r="H47" s="214">
        <v>9.5357963045575289</v>
      </c>
      <c r="I47" s="15"/>
      <c r="J47" s="21"/>
      <c r="K47" s="21"/>
    </row>
    <row r="48" spans="1:11" x14ac:dyDescent="0.2">
      <c r="A48" s="122" t="s">
        <v>89</v>
      </c>
      <c r="B48" s="215"/>
      <c r="C48" s="215"/>
      <c r="D48" s="215"/>
      <c r="E48" s="169"/>
      <c r="F48" s="169"/>
      <c r="G48" s="169"/>
      <c r="H48" s="214"/>
      <c r="I48" s="15"/>
      <c r="J48" s="21"/>
      <c r="K48" s="21"/>
    </row>
    <row r="49" spans="1:11" x14ac:dyDescent="0.2">
      <c r="A49" s="34" t="s">
        <v>69</v>
      </c>
      <c r="B49" s="215">
        <v>5219</v>
      </c>
      <c r="C49" s="215">
        <v>5698</v>
      </c>
      <c r="D49" s="215">
        <v>6047</v>
      </c>
      <c r="E49" s="202">
        <v>54</v>
      </c>
      <c r="F49" s="169">
        <v>2.2935679021786037</v>
      </c>
      <c r="G49" s="169">
        <v>2.4691144034562402</v>
      </c>
      <c r="H49" s="214">
        <v>2.591360787958807</v>
      </c>
      <c r="I49" s="15"/>
      <c r="J49" s="21"/>
      <c r="K49" s="21"/>
    </row>
    <row r="50" spans="1:11" x14ac:dyDescent="0.2">
      <c r="A50" s="122" t="s">
        <v>90</v>
      </c>
      <c r="B50" s="215"/>
      <c r="C50" s="215"/>
      <c r="D50" s="215"/>
      <c r="E50" s="169"/>
      <c r="F50" s="169"/>
      <c r="G50" s="169"/>
      <c r="H50" s="214"/>
      <c r="I50" s="15"/>
      <c r="J50" s="21"/>
      <c r="K50" s="21"/>
    </row>
    <row r="51" spans="1:11" x14ac:dyDescent="0.2">
      <c r="A51" s="34" t="s">
        <v>70</v>
      </c>
      <c r="B51" s="215">
        <v>7226</v>
      </c>
      <c r="C51" s="215">
        <v>8587</v>
      </c>
      <c r="D51" s="215">
        <v>9229</v>
      </c>
      <c r="E51" s="202">
        <v>101</v>
      </c>
      <c r="F51" s="169">
        <v>3.1755741830125679</v>
      </c>
      <c r="G51" s="169">
        <v>3.7210048056298235</v>
      </c>
      <c r="H51" s="214">
        <v>3.954964232193126</v>
      </c>
      <c r="I51" s="15"/>
      <c r="J51" s="21"/>
      <c r="K51" s="21"/>
    </row>
    <row r="52" spans="1:11" x14ac:dyDescent="0.2">
      <c r="A52" s="122" t="s">
        <v>91</v>
      </c>
      <c r="B52" s="215"/>
      <c r="C52" s="215"/>
      <c r="D52" s="215"/>
      <c r="E52" s="169"/>
      <c r="F52" s="169"/>
      <c r="G52" s="169"/>
      <c r="H52" s="214"/>
      <c r="I52" s="15"/>
      <c r="J52" s="21"/>
      <c r="K52" s="21"/>
    </row>
    <row r="53" spans="1:11" x14ac:dyDescent="0.2">
      <c r="A53" s="34" t="s">
        <v>71</v>
      </c>
      <c r="B53" s="215">
        <v>5733</v>
      </c>
      <c r="C53" s="215">
        <v>5620</v>
      </c>
      <c r="D53" s="215">
        <v>5188</v>
      </c>
      <c r="E53" s="202">
        <v>-38</v>
      </c>
      <c r="F53" s="169">
        <v>2.5194529187947761</v>
      </c>
      <c r="G53" s="169">
        <v>2.435314662587587</v>
      </c>
      <c r="H53" s="214">
        <v>2.2232478531387945</v>
      </c>
      <c r="I53" s="15"/>
      <c r="J53" s="21"/>
      <c r="K53" s="21"/>
    </row>
    <row r="54" spans="1:11" x14ac:dyDescent="0.2">
      <c r="A54" s="122" t="s">
        <v>415</v>
      </c>
      <c r="B54" s="215"/>
      <c r="C54" s="215"/>
      <c r="D54" s="215"/>
      <c r="E54" s="169"/>
      <c r="F54" s="169"/>
      <c r="G54" s="169"/>
      <c r="H54" s="214"/>
      <c r="I54" s="15"/>
      <c r="J54" s="21"/>
      <c r="K54" s="21"/>
    </row>
    <row r="55" spans="1:11" ht="12" customHeight="1" x14ac:dyDescent="0.2">
      <c r="A55" s="34" t="s">
        <v>72</v>
      </c>
      <c r="B55" s="215">
        <v>3605</v>
      </c>
      <c r="C55" s="215">
        <v>3536</v>
      </c>
      <c r="D55" s="215">
        <v>3752</v>
      </c>
      <c r="E55" s="202">
        <v>3</v>
      </c>
      <c r="F55" s="169">
        <v>1.5842713714033085</v>
      </c>
      <c r="G55" s="169">
        <v>1.5322549193789514</v>
      </c>
      <c r="H55" s="214">
        <v>1.6078693031952116</v>
      </c>
      <c r="I55" s="15"/>
      <c r="J55" s="21"/>
      <c r="K55" s="21"/>
    </row>
    <row r="56" spans="1:11" ht="12" customHeight="1" x14ac:dyDescent="0.2">
      <c r="A56" s="122" t="s">
        <v>92</v>
      </c>
      <c r="B56" s="215"/>
      <c r="C56" s="215"/>
      <c r="D56" s="215"/>
      <c r="E56" s="256"/>
      <c r="F56" s="169"/>
      <c r="G56" s="169"/>
      <c r="H56" s="214"/>
      <c r="I56" s="15"/>
      <c r="J56" s="21"/>
      <c r="K56" s="21"/>
    </row>
    <row r="57" spans="1:11" ht="14.25" x14ac:dyDescent="0.2">
      <c r="A57" s="34" t="s">
        <v>73</v>
      </c>
      <c r="B57" s="215">
        <v>50941</v>
      </c>
      <c r="C57" s="215">
        <v>51799</v>
      </c>
      <c r="D57" s="215" t="s">
        <v>657</v>
      </c>
      <c r="E57" s="25" t="s">
        <v>690</v>
      </c>
      <c r="F57" s="169">
        <v>23</v>
      </c>
      <c r="G57" s="169">
        <v>23</v>
      </c>
      <c r="H57" s="214">
        <v>22</v>
      </c>
      <c r="I57" s="15"/>
      <c r="J57" s="21"/>
      <c r="K57" s="21"/>
    </row>
    <row r="58" spans="1:11" x14ac:dyDescent="0.2">
      <c r="A58" s="122" t="s">
        <v>93</v>
      </c>
      <c r="B58" s="215"/>
      <c r="C58" s="215"/>
      <c r="D58" s="215"/>
      <c r="E58" s="25"/>
      <c r="F58" s="169"/>
      <c r="G58" s="169"/>
      <c r="H58" s="214"/>
      <c r="I58" s="15"/>
      <c r="J58" s="21"/>
      <c r="K58" s="21"/>
    </row>
    <row r="59" spans="1:11" x14ac:dyDescent="0.2">
      <c r="A59" s="67" t="s">
        <v>201</v>
      </c>
      <c r="B59" s="215"/>
      <c r="C59" s="215"/>
      <c r="D59" s="25"/>
      <c r="E59" s="25"/>
      <c r="F59" s="169"/>
      <c r="G59" s="169"/>
      <c r="H59" s="214"/>
      <c r="I59" s="15"/>
      <c r="J59" s="21"/>
      <c r="K59" s="21"/>
    </row>
    <row r="60" spans="1:11" x14ac:dyDescent="0.2">
      <c r="A60" s="124" t="s">
        <v>204</v>
      </c>
      <c r="B60" s="215"/>
      <c r="C60" s="215"/>
      <c r="D60" s="25"/>
      <c r="E60" s="25"/>
      <c r="F60" s="169"/>
      <c r="G60" s="169"/>
      <c r="H60" s="214"/>
      <c r="I60" s="15"/>
      <c r="J60" s="21"/>
      <c r="K60" s="21"/>
    </row>
    <row r="61" spans="1:11" ht="12.75" customHeight="1" x14ac:dyDescent="0.2">
      <c r="A61" s="53" t="s">
        <v>74</v>
      </c>
      <c r="B61" s="215">
        <v>43972</v>
      </c>
      <c r="C61" s="215">
        <v>44854</v>
      </c>
      <c r="D61" s="215">
        <v>44949</v>
      </c>
      <c r="E61" s="25">
        <v>182</v>
      </c>
      <c r="F61" s="169">
        <v>20</v>
      </c>
      <c r="G61" s="169">
        <v>19.436584319520215</v>
      </c>
      <c r="H61" s="214">
        <v>19.262291393742423</v>
      </c>
      <c r="I61" s="15"/>
      <c r="J61" s="21"/>
      <c r="K61" s="21"/>
    </row>
    <row r="62" spans="1:11" ht="12.75" customHeight="1" x14ac:dyDescent="0.2">
      <c r="A62" s="123" t="s">
        <v>94</v>
      </c>
      <c r="B62" s="215"/>
      <c r="C62" s="215"/>
      <c r="D62" s="215"/>
      <c r="E62" s="25"/>
      <c r="F62" s="169"/>
      <c r="G62" s="169"/>
      <c r="H62" s="214"/>
      <c r="I62" s="15"/>
      <c r="J62" s="21"/>
      <c r="K62" s="21"/>
    </row>
    <row r="63" spans="1:11" x14ac:dyDescent="0.2">
      <c r="A63" s="53" t="s">
        <v>75</v>
      </c>
      <c r="B63" s="215">
        <v>6261</v>
      </c>
      <c r="C63" s="215">
        <v>6191</v>
      </c>
      <c r="D63" s="215">
        <v>6157</v>
      </c>
      <c r="E63" s="25">
        <v>-22</v>
      </c>
      <c r="F63" s="169">
        <v>2.7514904455911551</v>
      </c>
      <c r="G63" s="169">
        <v>2.6827460989465748</v>
      </c>
      <c r="H63" s="214">
        <v>2.638499813372313</v>
      </c>
      <c r="I63" s="15"/>
      <c r="J63" s="21"/>
      <c r="K63" s="21"/>
    </row>
    <row r="64" spans="1:11" x14ac:dyDescent="0.2">
      <c r="A64" s="123" t="s">
        <v>95</v>
      </c>
      <c r="B64" s="215"/>
      <c r="C64" s="215"/>
      <c r="D64" s="215"/>
      <c r="E64" s="25"/>
      <c r="F64" s="169"/>
      <c r="G64" s="169"/>
      <c r="H64" s="214"/>
      <c r="I64" s="15"/>
      <c r="J64" s="21"/>
      <c r="K64" s="21"/>
    </row>
    <row r="65" spans="1:11" ht="14.25" x14ac:dyDescent="0.2">
      <c r="A65" s="53" t="s">
        <v>367</v>
      </c>
      <c r="B65" s="215">
        <v>708</v>
      </c>
      <c r="C65" s="215">
        <v>754</v>
      </c>
      <c r="D65" s="215">
        <v>764</v>
      </c>
      <c r="E65" s="25">
        <v>1</v>
      </c>
      <c r="F65" s="169">
        <v>0.31114122911332659</v>
      </c>
      <c r="G65" s="169">
        <v>0.32673082839698231</v>
      </c>
      <c r="H65" s="214">
        <v>0.32740195832653035</v>
      </c>
      <c r="I65" s="15"/>
      <c r="J65" s="21"/>
      <c r="K65" s="21"/>
    </row>
    <row r="66" spans="1:11" ht="14.25" x14ac:dyDescent="0.2">
      <c r="A66" s="123" t="s">
        <v>455</v>
      </c>
      <c r="B66" s="215"/>
      <c r="C66" s="215"/>
      <c r="D66" s="215"/>
      <c r="E66" s="25"/>
      <c r="F66" s="169"/>
      <c r="G66" s="169"/>
      <c r="H66" s="214"/>
      <c r="I66" s="15"/>
      <c r="J66" s="21"/>
      <c r="K66" s="21"/>
    </row>
    <row r="67" spans="1:11" x14ac:dyDescent="0.2">
      <c r="A67" s="34" t="s">
        <v>76</v>
      </c>
      <c r="B67" s="215">
        <v>775</v>
      </c>
      <c r="C67" s="215">
        <v>734</v>
      </c>
      <c r="D67" s="215">
        <v>705</v>
      </c>
      <c r="E67" s="25">
        <v>19</v>
      </c>
      <c r="F67" s="169">
        <v>0.34058538497574592</v>
      </c>
      <c r="G67" s="169">
        <v>0.31806422817425067</v>
      </c>
      <c r="H67" s="214">
        <v>0.30211829924110456</v>
      </c>
      <c r="I67" s="15"/>
      <c r="J67" s="21"/>
      <c r="K67" s="21"/>
    </row>
    <row r="68" spans="1:11" x14ac:dyDescent="0.2">
      <c r="A68" s="122" t="s">
        <v>312</v>
      </c>
      <c r="B68" s="215"/>
      <c r="C68" s="215"/>
      <c r="D68" s="215"/>
      <c r="E68" s="25"/>
      <c r="F68" s="169"/>
      <c r="G68" s="169"/>
      <c r="H68" s="214"/>
      <c r="I68" s="15"/>
      <c r="J68" s="21"/>
      <c r="K68" s="21"/>
    </row>
    <row r="69" spans="1:11" x14ac:dyDescent="0.2">
      <c r="A69" s="21" t="s">
        <v>77</v>
      </c>
      <c r="B69" s="215">
        <v>1765</v>
      </c>
      <c r="C69" s="215">
        <v>1870</v>
      </c>
      <c r="D69" s="215">
        <v>2150</v>
      </c>
      <c r="E69" s="25">
        <v>169</v>
      </c>
      <c r="F69" s="169">
        <v>0.77565574771895685</v>
      </c>
      <c r="G69" s="169">
        <v>0.81032712082540703</v>
      </c>
      <c r="H69" s="214">
        <v>0.9213536785367018</v>
      </c>
      <c r="I69" s="15"/>
      <c r="J69" s="21"/>
      <c r="K69" s="21"/>
    </row>
    <row r="70" spans="1:11" x14ac:dyDescent="0.2">
      <c r="A70" s="121" t="s">
        <v>302</v>
      </c>
      <c r="B70" s="215"/>
      <c r="C70" s="215"/>
      <c r="D70" s="215"/>
      <c r="E70" s="25"/>
      <c r="F70" s="169"/>
      <c r="G70" s="169"/>
      <c r="H70" s="214"/>
      <c r="I70" s="15"/>
      <c r="J70" s="21"/>
      <c r="K70" s="21"/>
    </row>
    <row r="71" spans="1:11" x14ac:dyDescent="0.2">
      <c r="A71" s="21" t="s">
        <v>78</v>
      </c>
      <c r="B71" s="215">
        <v>42145</v>
      </c>
      <c r="C71" s="215">
        <v>41585</v>
      </c>
      <c r="D71" s="215">
        <v>41246</v>
      </c>
      <c r="E71" s="25">
        <v>-39</v>
      </c>
      <c r="F71" s="169">
        <v>18.521252967487499</v>
      </c>
      <c r="G71" s="169">
        <v>18.020028513114731</v>
      </c>
      <c r="H71" s="214">
        <v>17.675420383685957</v>
      </c>
      <c r="I71" s="15"/>
      <c r="J71" s="21"/>
      <c r="K71" s="21"/>
    </row>
    <row r="72" spans="1:11" x14ac:dyDescent="0.2">
      <c r="A72" s="121" t="s">
        <v>96</v>
      </c>
      <c r="B72" s="215"/>
      <c r="C72" s="215"/>
      <c r="D72" s="215"/>
      <c r="E72" s="25"/>
      <c r="F72" s="169"/>
      <c r="G72" s="169"/>
      <c r="H72" s="214"/>
      <c r="I72" s="15"/>
      <c r="J72" s="21"/>
      <c r="K72" s="21"/>
    </row>
    <row r="73" spans="1:11" ht="14.25" x14ac:dyDescent="0.2">
      <c r="A73" s="21" t="s">
        <v>368</v>
      </c>
      <c r="B73" s="215">
        <v>6968</v>
      </c>
      <c r="C73" s="215">
        <v>6435</v>
      </c>
      <c r="D73" s="215">
        <v>6263</v>
      </c>
      <c r="E73" s="25">
        <v>-6</v>
      </c>
      <c r="F73" s="169">
        <v>3.0621922096916099</v>
      </c>
      <c r="G73" s="169">
        <v>2.7884786216639004</v>
      </c>
      <c r="H73" s="214">
        <v>2.6839246924071456</v>
      </c>
      <c r="I73" s="15"/>
      <c r="J73" s="21"/>
      <c r="K73" s="21"/>
    </row>
    <row r="74" spans="1:11" ht="14.25" x14ac:dyDescent="0.2">
      <c r="A74" s="121" t="s">
        <v>454</v>
      </c>
      <c r="B74" s="215"/>
      <c r="C74" s="215"/>
      <c r="D74" s="215"/>
      <c r="E74" s="18"/>
      <c r="F74" s="100"/>
      <c r="G74" s="100"/>
      <c r="H74" s="214"/>
      <c r="I74" s="15"/>
      <c r="J74" s="21"/>
      <c r="K74" s="21"/>
    </row>
    <row r="75" spans="1:11" s="31" customFormat="1" ht="76.5" customHeight="1" x14ac:dyDescent="0.2">
      <c r="A75" s="320" t="s">
        <v>688</v>
      </c>
      <c r="B75" s="320"/>
      <c r="C75" s="320"/>
      <c r="D75" s="320"/>
      <c r="E75" s="320"/>
      <c r="F75" s="320"/>
      <c r="G75" s="320"/>
      <c r="H75" s="320"/>
      <c r="I75" s="72"/>
    </row>
    <row r="76" spans="1:11" ht="17.25" customHeight="1" x14ac:dyDescent="0.2">
      <c r="A76" s="311" t="s">
        <v>383</v>
      </c>
      <c r="B76" s="311"/>
      <c r="C76" s="311"/>
      <c r="D76" s="311"/>
      <c r="E76" s="311"/>
      <c r="F76" s="311"/>
      <c r="G76" s="311"/>
      <c r="H76" s="311"/>
    </row>
    <row r="77" spans="1:11" ht="72" customHeight="1" x14ac:dyDescent="0.2">
      <c r="A77" s="315" t="s">
        <v>705</v>
      </c>
      <c r="B77" s="315"/>
      <c r="C77" s="315"/>
      <c r="D77" s="315"/>
      <c r="E77" s="315"/>
      <c r="F77" s="315"/>
      <c r="G77" s="315"/>
      <c r="H77" s="315"/>
      <c r="I77" s="69"/>
    </row>
    <row r="78" spans="1:11" ht="15" customHeight="1" x14ac:dyDescent="0.2">
      <c r="A78" s="310" t="s">
        <v>384</v>
      </c>
      <c r="B78" s="310"/>
      <c r="C78" s="310"/>
      <c r="D78" s="310"/>
      <c r="E78" s="310"/>
      <c r="F78" s="310"/>
      <c r="G78" s="310"/>
      <c r="H78" s="310"/>
    </row>
    <row r="83" spans="2:8" x14ac:dyDescent="0.2">
      <c r="B83" s="15"/>
      <c r="C83" s="15"/>
      <c r="D83" s="15"/>
      <c r="E83" s="32"/>
      <c r="F83" s="33"/>
      <c r="G83" s="33"/>
      <c r="H83" s="33"/>
    </row>
    <row r="84" spans="2:8" x14ac:dyDescent="0.2">
      <c r="B84" s="15"/>
      <c r="C84" s="15"/>
      <c r="D84" s="15"/>
      <c r="E84" s="32"/>
      <c r="F84" s="33"/>
      <c r="G84" s="33"/>
      <c r="H84" s="33"/>
    </row>
    <row r="85" spans="2:8" x14ac:dyDescent="0.2">
      <c r="B85" s="15"/>
      <c r="C85" s="15"/>
      <c r="D85" s="15"/>
      <c r="E85" s="32"/>
      <c r="F85" s="33"/>
      <c r="G85" s="33"/>
      <c r="H85" s="33"/>
    </row>
    <row r="86" spans="2:8" x14ac:dyDescent="0.2">
      <c r="B86" s="15"/>
      <c r="C86" s="15"/>
      <c r="D86" s="15"/>
      <c r="E86" s="32"/>
      <c r="F86" s="33"/>
      <c r="G86" s="33"/>
      <c r="H86" s="33"/>
    </row>
    <row r="87" spans="2:8" x14ac:dyDescent="0.2">
      <c r="B87" s="15"/>
      <c r="C87" s="15"/>
      <c r="D87" s="15"/>
      <c r="E87" s="32"/>
      <c r="F87" s="33"/>
      <c r="G87" s="33"/>
      <c r="H87" s="33"/>
    </row>
    <row r="88" spans="2:8" x14ac:dyDescent="0.2">
      <c r="B88" s="15"/>
      <c r="C88" s="15"/>
      <c r="D88" s="15"/>
      <c r="E88" s="32"/>
      <c r="F88" s="33"/>
      <c r="G88" s="33"/>
      <c r="H88" s="33"/>
    </row>
    <row r="89" spans="2:8" x14ac:dyDescent="0.2">
      <c r="B89" s="15"/>
      <c r="C89" s="15"/>
      <c r="D89" s="15"/>
      <c r="E89" s="32"/>
      <c r="F89" s="33"/>
      <c r="G89" s="33"/>
      <c r="H89" s="33"/>
    </row>
    <row r="90" spans="2:8" x14ac:dyDescent="0.2">
      <c r="B90" s="15"/>
      <c r="C90" s="15"/>
      <c r="D90" s="15"/>
      <c r="E90" s="32"/>
      <c r="F90" s="33"/>
      <c r="G90" s="33"/>
      <c r="H90" s="33"/>
    </row>
    <row r="91" spans="2:8" x14ac:dyDescent="0.2">
      <c r="B91" s="15"/>
      <c r="C91" s="15"/>
      <c r="D91" s="15"/>
      <c r="E91" s="32"/>
      <c r="F91" s="33"/>
      <c r="G91" s="33"/>
      <c r="H91" s="33"/>
    </row>
    <row r="92" spans="2:8" x14ac:dyDescent="0.2">
      <c r="B92" s="15"/>
      <c r="C92" s="15"/>
      <c r="D92" s="15"/>
      <c r="E92" s="32"/>
      <c r="F92" s="33"/>
      <c r="G92" s="33"/>
      <c r="H92" s="33"/>
    </row>
    <row r="93" spans="2:8" x14ac:dyDescent="0.2">
      <c r="B93" s="15"/>
      <c r="C93" s="15"/>
      <c r="D93" s="15"/>
      <c r="E93" s="32"/>
      <c r="F93" s="33"/>
      <c r="G93" s="33"/>
      <c r="H93" s="33"/>
    </row>
    <row r="94" spans="2:8" x14ac:dyDescent="0.2">
      <c r="B94" s="15"/>
      <c r="C94" s="15"/>
      <c r="D94" s="15"/>
      <c r="E94" s="32"/>
      <c r="F94" s="33"/>
      <c r="G94" s="33"/>
      <c r="H94" s="33"/>
    </row>
    <row r="95" spans="2:8" x14ac:dyDescent="0.2">
      <c r="B95" s="15"/>
      <c r="C95" s="15"/>
      <c r="D95" s="15"/>
      <c r="E95" s="32"/>
      <c r="F95" s="33"/>
      <c r="G95" s="33"/>
      <c r="H95" s="33"/>
    </row>
  </sheetData>
  <mergeCells count="12">
    <mergeCell ref="A78:H78"/>
    <mergeCell ref="A76:H76"/>
    <mergeCell ref="A5:H5"/>
    <mergeCell ref="A6:H6"/>
    <mergeCell ref="A7:H7"/>
    <mergeCell ref="A8:H8"/>
    <mergeCell ref="A77:H77"/>
    <mergeCell ref="A9:A10"/>
    <mergeCell ref="D9:E9"/>
    <mergeCell ref="B10:D10"/>
    <mergeCell ref="F10:H10"/>
    <mergeCell ref="A75:H75"/>
  </mergeCells>
  <phoneticPr fontId="4" type="noConversion"/>
  <hyperlinks>
    <hyperlink ref="A1" location="'Spis tablic'!A1" display="POWRÓT/BACK"/>
  </hyperlinks>
  <pageMargins left="0" right="0" top="0.98425196850393704" bottom="0.98425196850393704" header="0.51181102362204722" footer="0.51181102362204722"/>
  <pageSetup paperSize="9" scale="36" orientation="landscape" horizontalDpi="4294967294" r:id="rId1"/>
  <headerFooter alignWithMargins="0"/>
  <colBreaks count="1" manualBreakCount="1">
    <brk id="9" max="47"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tabColor rgb="FFFFC000"/>
  </sheetPr>
  <dimension ref="A1:M21"/>
  <sheetViews>
    <sheetView zoomScaleNormal="100" zoomScaleSheetLayoutView="100" workbookViewId="0">
      <selection activeCell="A2" sqref="A2"/>
    </sheetView>
  </sheetViews>
  <sheetFormatPr defaultRowHeight="12.75" x14ac:dyDescent="0.2"/>
  <cols>
    <col min="1" max="1" width="69" style="90" customWidth="1"/>
    <col min="2" max="2" width="17.28515625" style="90" customWidth="1"/>
    <col min="3" max="3" width="15.85546875" style="90" customWidth="1"/>
    <col min="4" max="4" width="17.7109375" style="90" customWidth="1"/>
    <col min="5" max="5" width="19" style="90" customWidth="1"/>
    <col min="6" max="6" width="16.7109375" style="90" customWidth="1"/>
    <col min="7" max="7" width="16.5703125" style="90" customWidth="1"/>
    <col min="8" max="8" width="20" style="90" customWidth="1"/>
    <col min="9" max="9" width="51.85546875" style="90" customWidth="1"/>
    <col min="10" max="16384" width="9.140625" style="90"/>
  </cols>
  <sheetData>
    <row r="1" spans="1:9" x14ac:dyDescent="0.2">
      <c r="A1" s="117" t="s">
        <v>450</v>
      </c>
    </row>
    <row r="5" spans="1:9" ht="14.25" x14ac:dyDescent="0.2">
      <c r="A5" s="321" t="s">
        <v>666</v>
      </c>
      <c r="B5" s="321"/>
      <c r="C5" s="321"/>
      <c r="D5" s="321"/>
      <c r="E5" s="321"/>
      <c r="F5" s="321"/>
      <c r="G5" s="321"/>
      <c r="H5" s="321"/>
      <c r="I5" s="321"/>
    </row>
    <row r="6" spans="1:9" ht="14.25" x14ac:dyDescent="0.2">
      <c r="A6" s="343" t="s">
        <v>667</v>
      </c>
      <c r="B6" s="343"/>
      <c r="C6" s="343"/>
      <c r="D6" s="343"/>
      <c r="E6" s="343"/>
      <c r="F6" s="343"/>
      <c r="G6" s="343"/>
      <c r="H6" s="343"/>
      <c r="I6" s="343"/>
    </row>
    <row r="7" spans="1:9" ht="31.5" customHeight="1" x14ac:dyDescent="0.2">
      <c r="A7" s="331" t="s">
        <v>55</v>
      </c>
      <c r="B7" s="318" t="s">
        <v>514</v>
      </c>
      <c r="C7" s="318"/>
      <c r="D7" s="318"/>
      <c r="E7" s="318"/>
      <c r="F7" s="318"/>
      <c r="G7" s="318"/>
      <c r="H7" s="341" t="s">
        <v>711</v>
      </c>
      <c r="I7" s="333" t="s">
        <v>56</v>
      </c>
    </row>
    <row r="8" spans="1:9" ht="29.25" customHeight="1" x14ac:dyDescent="0.2">
      <c r="A8" s="401"/>
      <c r="B8" s="341" t="s">
        <v>499</v>
      </c>
      <c r="C8" s="341" t="s">
        <v>515</v>
      </c>
      <c r="D8" s="319" t="s">
        <v>516</v>
      </c>
      <c r="E8" s="337"/>
      <c r="F8" s="341" t="s">
        <v>518</v>
      </c>
      <c r="G8" s="341" t="s">
        <v>519</v>
      </c>
      <c r="H8" s="403"/>
      <c r="I8" s="402"/>
    </row>
    <row r="9" spans="1:9" ht="41.25" customHeight="1" x14ac:dyDescent="0.2">
      <c r="A9" s="401"/>
      <c r="B9" s="342"/>
      <c r="C9" s="342"/>
      <c r="D9" s="70" t="s">
        <v>501</v>
      </c>
      <c r="E9" s="70" t="s">
        <v>517</v>
      </c>
      <c r="F9" s="342"/>
      <c r="G9" s="342"/>
      <c r="H9" s="342"/>
      <c r="I9" s="402"/>
    </row>
    <row r="10" spans="1:9" ht="15.95" customHeight="1" x14ac:dyDescent="0.2">
      <c r="A10" s="332"/>
      <c r="B10" s="319" t="s">
        <v>668</v>
      </c>
      <c r="C10" s="336"/>
      <c r="D10" s="336"/>
      <c r="E10" s="336"/>
      <c r="F10" s="336"/>
      <c r="G10" s="336"/>
      <c r="H10" s="337"/>
      <c r="I10" s="334"/>
    </row>
    <row r="11" spans="1:9" ht="19.5" customHeight="1" x14ac:dyDescent="0.2">
      <c r="A11" s="5" t="s">
        <v>97</v>
      </c>
      <c r="B11" s="275">
        <v>2108.6999999999998</v>
      </c>
      <c r="C11" s="98">
        <v>939.3</v>
      </c>
      <c r="D11" s="98">
        <v>54.9</v>
      </c>
      <c r="E11" s="98">
        <v>33.9</v>
      </c>
      <c r="F11" s="98">
        <v>1024.9000000000001</v>
      </c>
      <c r="G11" s="98">
        <v>89.6</v>
      </c>
      <c r="H11" s="98">
        <v>3963.3</v>
      </c>
      <c r="I11" s="131" t="s">
        <v>133</v>
      </c>
    </row>
    <row r="12" spans="1:9" x14ac:dyDescent="0.2">
      <c r="A12" s="13" t="s">
        <v>201</v>
      </c>
      <c r="B12" s="181"/>
      <c r="C12" s="181"/>
      <c r="D12" s="181"/>
      <c r="E12" s="181"/>
      <c r="F12" s="181"/>
      <c r="G12" s="181"/>
      <c r="H12" s="181"/>
      <c r="I12" s="125" t="s">
        <v>204</v>
      </c>
    </row>
    <row r="13" spans="1:9" ht="12.75" customHeight="1" x14ac:dyDescent="0.2">
      <c r="A13" s="27" t="s">
        <v>401</v>
      </c>
      <c r="B13" s="276">
        <v>64.7</v>
      </c>
      <c r="C13" s="277">
        <v>0.3</v>
      </c>
      <c r="D13" s="277">
        <v>23.1</v>
      </c>
      <c r="E13" s="276">
        <v>23.1</v>
      </c>
      <c r="F13" s="181">
        <v>32.700000000000003</v>
      </c>
      <c r="G13" s="276">
        <v>8.6</v>
      </c>
      <c r="H13" s="278">
        <v>3833.2</v>
      </c>
      <c r="I13" s="158" t="s">
        <v>403</v>
      </c>
    </row>
    <row r="14" spans="1:9" x14ac:dyDescent="0.2">
      <c r="A14" s="88" t="s">
        <v>202</v>
      </c>
      <c r="B14" s="181">
        <v>43</v>
      </c>
      <c r="C14" s="277" t="s">
        <v>254</v>
      </c>
      <c r="D14" s="277" t="s">
        <v>254</v>
      </c>
      <c r="E14" s="277" t="s">
        <v>254</v>
      </c>
      <c r="F14" s="181">
        <v>41.9</v>
      </c>
      <c r="G14" s="181">
        <v>1.1000000000000001</v>
      </c>
      <c r="H14" s="277" t="s">
        <v>254</v>
      </c>
      <c r="I14" s="126" t="s">
        <v>205</v>
      </c>
    </row>
    <row r="15" spans="1:9" ht="25.5" customHeight="1" x14ac:dyDescent="0.2">
      <c r="A15" s="27" t="s">
        <v>402</v>
      </c>
      <c r="B15" s="181">
        <v>6.2</v>
      </c>
      <c r="C15" s="277" t="s">
        <v>254</v>
      </c>
      <c r="D15" s="277" t="s">
        <v>254</v>
      </c>
      <c r="E15" s="277" t="s">
        <v>254</v>
      </c>
      <c r="F15" s="181">
        <v>6.2</v>
      </c>
      <c r="G15" s="277" t="s">
        <v>254</v>
      </c>
      <c r="H15" s="277" t="s">
        <v>254</v>
      </c>
      <c r="I15" s="159" t="s">
        <v>404</v>
      </c>
    </row>
    <row r="16" spans="1:9" ht="15.75" customHeight="1" x14ac:dyDescent="0.2">
      <c r="A16" s="88" t="s">
        <v>203</v>
      </c>
      <c r="B16" s="276">
        <v>17.600000000000001</v>
      </c>
      <c r="C16" s="277" t="s">
        <v>254</v>
      </c>
      <c r="D16" s="277" t="s">
        <v>254</v>
      </c>
      <c r="E16" s="277" t="s">
        <v>254</v>
      </c>
      <c r="F16" s="181">
        <v>16.899999999999999</v>
      </c>
      <c r="G16" s="276">
        <v>0.7</v>
      </c>
      <c r="H16" s="277" t="s">
        <v>254</v>
      </c>
      <c r="I16" s="126" t="s">
        <v>240</v>
      </c>
    </row>
    <row r="17" spans="1:13" ht="14.25" customHeight="1" x14ac:dyDescent="0.2">
      <c r="A17" s="400" t="s">
        <v>681</v>
      </c>
      <c r="B17" s="400"/>
      <c r="C17" s="400"/>
      <c r="D17" s="400"/>
      <c r="E17" s="400"/>
      <c r="F17" s="400"/>
      <c r="G17" s="400"/>
      <c r="H17" s="400"/>
      <c r="I17" s="400"/>
      <c r="J17" s="41"/>
      <c r="K17" s="41"/>
      <c r="L17" s="41"/>
      <c r="M17" s="41"/>
    </row>
    <row r="18" spans="1:13" ht="15.75" customHeight="1" x14ac:dyDescent="0.2">
      <c r="A18" s="323" t="s">
        <v>680</v>
      </c>
      <c r="B18" s="323"/>
      <c r="C18" s="323"/>
      <c r="D18" s="323"/>
      <c r="E18" s="323"/>
      <c r="F18" s="323"/>
      <c r="G18" s="323"/>
      <c r="H18" s="323"/>
      <c r="I18" s="323"/>
    </row>
    <row r="21" spans="1:13" x14ac:dyDescent="0.2">
      <c r="G21" s="55"/>
    </row>
  </sheetData>
  <mergeCells count="14">
    <mergeCell ref="A5:I5"/>
    <mergeCell ref="A6:I6"/>
    <mergeCell ref="A18:I18"/>
    <mergeCell ref="A17:I17"/>
    <mergeCell ref="A7:A10"/>
    <mergeCell ref="I7:I10"/>
    <mergeCell ref="B10:H10"/>
    <mergeCell ref="B7:G7"/>
    <mergeCell ref="H7:H9"/>
    <mergeCell ref="B8:B9"/>
    <mergeCell ref="C8:C9"/>
    <mergeCell ref="D8:E8"/>
    <mergeCell ref="F8:F9"/>
    <mergeCell ref="G8:G9"/>
  </mergeCells>
  <phoneticPr fontId="4" type="noConversion"/>
  <hyperlinks>
    <hyperlink ref="A1" location="'Spis tablic'!A1" display="POWRÓT/BACK"/>
  </hyperlinks>
  <pageMargins left="0.15748031496062992" right="0.15748031496062992" top="0.98425196850393704" bottom="0.98425196850393704" header="0.51181102362204722" footer="0.51181102362204722"/>
  <pageSetup paperSize="9" scale="54"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22"/>
  <sheetViews>
    <sheetView zoomScaleNormal="100" zoomScaleSheetLayoutView="100" workbookViewId="0">
      <selection activeCell="A2" sqref="A2"/>
    </sheetView>
  </sheetViews>
  <sheetFormatPr defaultRowHeight="12.75" x14ac:dyDescent="0.2"/>
  <cols>
    <col min="1" max="1" width="31.85546875" style="165" customWidth="1"/>
    <col min="2" max="2" width="17.5703125" style="21" customWidth="1"/>
    <col min="3" max="4" width="17.7109375" style="21" customWidth="1"/>
    <col min="5" max="6" width="20.140625" style="21" customWidth="1"/>
    <col min="7" max="7" width="35.7109375" style="164" customWidth="1"/>
    <col min="8" max="16384" width="9.140625" style="21"/>
  </cols>
  <sheetData>
    <row r="1" spans="1:9" x14ac:dyDescent="0.2">
      <c r="A1" s="175" t="s">
        <v>450</v>
      </c>
    </row>
    <row r="5" spans="1:9" ht="14.25" x14ac:dyDescent="0.2">
      <c r="A5" s="391" t="s">
        <v>648</v>
      </c>
      <c r="B5" s="391"/>
      <c r="C5" s="391"/>
      <c r="D5" s="391"/>
      <c r="E5" s="391"/>
      <c r="F5" s="391"/>
      <c r="G5" s="391"/>
    </row>
    <row r="6" spans="1:9" ht="14.25" x14ac:dyDescent="0.2">
      <c r="A6" s="404" t="s">
        <v>599</v>
      </c>
      <c r="B6" s="404"/>
      <c r="C6" s="404"/>
      <c r="D6" s="404"/>
      <c r="E6" s="404"/>
      <c r="F6" s="404"/>
      <c r="G6" s="404"/>
    </row>
    <row r="7" spans="1:9" ht="19.5" customHeight="1" x14ac:dyDescent="0.2">
      <c r="A7" s="396" t="s">
        <v>55</v>
      </c>
      <c r="B7" s="407" t="s">
        <v>700</v>
      </c>
      <c r="C7" s="407">
        <v>2015</v>
      </c>
      <c r="D7" s="407">
        <v>2017</v>
      </c>
      <c r="E7" s="378">
        <v>2018</v>
      </c>
      <c r="F7" s="388"/>
      <c r="G7" s="394" t="s">
        <v>56</v>
      </c>
    </row>
    <row r="8" spans="1:9" ht="55.5" customHeight="1" x14ac:dyDescent="0.2">
      <c r="A8" s="397"/>
      <c r="B8" s="408"/>
      <c r="C8" s="408"/>
      <c r="D8" s="408"/>
      <c r="E8" s="163" t="s">
        <v>507</v>
      </c>
      <c r="F8" s="161" t="s">
        <v>546</v>
      </c>
      <c r="G8" s="395"/>
    </row>
    <row r="9" spans="1:9" ht="23.25" customHeight="1" x14ac:dyDescent="0.2">
      <c r="A9" s="165" t="s">
        <v>701</v>
      </c>
      <c r="B9" s="169">
        <v>683470</v>
      </c>
      <c r="C9" s="18">
        <v>702955</v>
      </c>
      <c r="D9" s="100">
        <v>803650</v>
      </c>
      <c r="E9" s="100">
        <v>826652</v>
      </c>
      <c r="F9" s="168">
        <v>660259</v>
      </c>
      <c r="G9" s="174" t="s">
        <v>702</v>
      </c>
    </row>
    <row r="10" spans="1:9" x14ac:dyDescent="0.2">
      <c r="A10" s="173" t="s">
        <v>545</v>
      </c>
      <c r="B10" s="169">
        <v>637516</v>
      </c>
      <c r="C10" s="100">
        <v>546406</v>
      </c>
      <c r="D10" s="100">
        <v>584926</v>
      </c>
      <c r="E10" s="100">
        <v>587630</v>
      </c>
      <c r="F10" s="168">
        <v>441201</v>
      </c>
      <c r="G10" s="148" t="s">
        <v>544</v>
      </c>
    </row>
    <row r="11" spans="1:9" x14ac:dyDescent="0.2">
      <c r="A11" s="170" t="s">
        <v>543</v>
      </c>
      <c r="B11" s="169">
        <v>526110</v>
      </c>
      <c r="C11" s="100">
        <v>397560</v>
      </c>
      <c r="D11" s="100">
        <v>420901</v>
      </c>
      <c r="E11" s="100">
        <v>414544</v>
      </c>
      <c r="F11" s="168">
        <v>297168</v>
      </c>
      <c r="G11" s="167" t="s">
        <v>542</v>
      </c>
    </row>
    <row r="12" spans="1:9" x14ac:dyDescent="0.2">
      <c r="A12" s="170" t="s">
        <v>541</v>
      </c>
      <c r="B12" s="169">
        <v>111406</v>
      </c>
      <c r="C12" s="100">
        <v>148846</v>
      </c>
      <c r="D12" s="100">
        <v>164025</v>
      </c>
      <c r="E12" s="100">
        <v>173087</v>
      </c>
      <c r="F12" s="168">
        <v>144033</v>
      </c>
      <c r="G12" s="167" t="s">
        <v>540</v>
      </c>
    </row>
    <row r="13" spans="1:9" x14ac:dyDescent="0.2">
      <c r="A13" s="173" t="s">
        <v>539</v>
      </c>
      <c r="B13" s="169">
        <v>45954</v>
      </c>
      <c r="C13" s="100">
        <v>156549</v>
      </c>
      <c r="D13" s="100">
        <v>218723</v>
      </c>
      <c r="E13" s="100">
        <v>239022</v>
      </c>
      <c r="F13" s="168">
        <v>219059</v>
      </c>
      <c r="G13" s="148" t="s">
        <v>538</v>
      </c>
    </row>
    <row r="14" spans="1:9" x14ac:dyDescent="0.2">
      <c r="A14" s="172" t="s">
        <v>201</v>
      </c>
      <c r="B14" s="169"/>
      <c r="C14" s="169"/>
      <c r="D14" s="18"/>
      <c r="E14" s="18"/>
      <c r="F14" s="168"/>
      <c r="G14" s="171" t="s">
        <v>204</v>
      </c>
    </row>
    <row r="15" spans="1:9" x14ac:dyDescent="0.2">
      <c r="A15" s="170" t="s">
        <v>537</v>
      </c>
      <c r="B15" s="169">
        <v>5489</v>
      </c>
      <c r="C15" s="18">
        <v>14606</v>
      </c>
      <c r="D15" s="18">
        <v>17171</v>
      </c>
      <c r="E15" s="18">
        <v>21820</v>
      </c>
      <c r="F15" s="168">
        <v>18447</v>
      </c>
      <c r="G15" s="167" t="s">
        <v>536</v>
      </c>
      <c r="I15" s="166"/>
    </row>
    <row r="16" spans="1:9" x14ac:dyDescent="0.2">
      <c r="A16" s="170" t="s">
        <v>535</v>
      </c>
      <c r="B16" s="169">
        <v>11940</v>
      </c>
      <c r="C16" s="100">
        <v>25358</v>
      </c>
      <c r="D16" s="100">
        <v>32766</v>
      </c>
      <c r="E16" s="100">
        <v>34888</v>
      </c>
      <c r="F16" s="168">
        <v>32439</v>
      </c>
      <c r="G16" s="167" t="s">
        <v>534</v>
      </c>
      <c r="I16" s="166"/>
    </row>
    <row r="17" spans="1:9" x14ac:dyDescent="0.2">
      <c r="A17" s="170" t="s">
        <v>533</v>
      </c>
      <c r="B17" s="169">
        <v>8035</v>
      </c>
      <c r="C17" s="100">
        <v>17968</v>
      </c>
      <c r="D17" s="100">
        <v>24628</v>
      </c>
      <c r="E17" s="100">
        <v>24753</v>
      </c>
      <c r="F17" s="168">
        <v>21453.439999999999</v>
      </c>
      <c r="G17" s="167" t="s">
        <v>532</v>
      </c>
      <c r="I17" s="166"/>
    </row>
    <row r="18" spans="1:9" x14ac:dyDescent="0.2">
      <c r="A18" s="170" t="s">
        <v>531</v>
      </c>
      <c r="B18" s="169">
        <v>760</v>
      </c>
      <c r="C18" s="100">
        <v>248</v>
      </c>
      <c r="D18" s="100">
        <v>66</v>
      </c>
      <c r="E18" s="100">
        <v>48</v>
      </c>
      <c r="F18" s="168">
        <v>34</v>
      </c>
      <c r="G18" s="167" t="s">
        <v>530</v>
      </c>
      <c r="I18" s="166"/>
    </row>
    <row r="19" spans="1:9" x14ac:dyDescent="0.2">
      <c r="A19" s="170" t="s">
        <v>529</v>
      </c>
      <c r="B19" s="169">
        <v>6055</v>
      </c>
      <c r="C19" s="100">
        <v>11738</v>
      </c>
      <c r="D19" s="100">
        <v>23116</v>
      </c>
      <c r="E19" s="100">
        <v>28289</v>
      </c>
      <c r="F19" s="168">
        <v>26715</v>
      </c>
      <c r="G19" s="167" t="s">
        <v>528</v>
      </c>
      <c r="I19" s="166"/>
    </row>
    <row r="20" spans="1:9" x14ac:dyDescent="0.2">
      <c r="A20" s="170" t="s">
        <v>527</v>
      </c>
      <c r="B20" s="169">
        <v>8113</v>
      </c>
      <c r="C20" s="100">
        <v>62585</v>
      </c>
      <c r="D20" s="100">
        <v>85493</v>
      </c>
      <c r="E20" s="100">
        <v>85830</v>
      </c>
      <c r="F20" s="168">
        <v>80451</v>
      </c>
      <c r="G20" s="167" t="s">
        <v>526</v>
      </c>
      <c r="I20" s="166"/>
    </row>
    <row r="21" spans="1:9" ht="28.5" customHeight="1" x14ac:dyDescent="0.2">
      <c r="A21" s="405" t="s">
        <v>703</v>
      </c>
      <c r="B21" s="405"/>
      <c r="C21" s="405"/>
      <c r="D21" s="405"/>
      <c r="E21" s="405"/>
      <c r="F21" s="405"/>
      <c r="G21" s="405"/>
    </row>
    <row r="22" spans="1:9" ht="29.25" customHeight="1" x14ac:dyDescent="0.2">
      <c r="A22" s="406" t="s">
        <v>704</v>
      </c>
      <c r="B22" s="406"/>
      <c r="C22" s="406"/>
      <c r="D22" s="406"/>
      <c r="E22" s="406"/>
      <c r="F22" s="406"/>
      <c r="G22" s="406"/>
    </row>
  </sheetData>
  <mergeCells count="10">
    <mergeCell ref="A5:G5"/>
    <mergeCell ref="A6:G6"/>
    <mergeCell ref="A21:G21"/>
    <mergeCell ref="A22:G22"/>
    <mergeCell ref="G7:G8"/>
    <mergeCell ref="A7:A8"/>
    <mergeCell ref="B7:B8"/>
    <mergeCell ref="E7:F7"/>
    <mergeCell ref="C7:C8"/>
    <mergeCell ref="D7:D8"/>
  </mergeCells>
  <hyperlinks>
    <hyperlink ref="A1" location="'Spis tablic'!A1" display="POWRÓT/BACK"/>
  </hyperlinks>
  <pageMargins left="0.35433070866141736" right="0.35433070866141736" top="0.98425196850393704" bottom="0.98425196850393704" header="0.51181102362204722" footer="0.51181102362204722"/>
  <pageSetup paperSize="9" scale="75" orientation="landscape" horizontalDpi="4294967295"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17"/>
  <sheetViews>
    <sheetView zoomScaleNormal="100" zoomScaleSheetLayoutView="100" workbookViewId="0">
      <selection activeCell="A2" sqref="A2"/>
    </sheetView>
  </sheetViews>
  <sheetFormatPr defaultRowHeight="12.75" x14ac:dyDescent="0.2"/>
  <cols>
    <col min="1" max="1" width="55.140625" style="178" customWidth="1"/>
    <col min="2" max="2" width="12.28515625" style="176" customWidth="1"/>
    <col min="3" max="3" width="12.140625" style="176" customWidth="1"/>
    <col min="4" max="5" width="11" style="176" customWidth="1"/>
    <col min="6" max="6" width="60.42578125" style="177" customWidth="1"/>
    <col min="7" max="16384" width="9.140625" style="176"/>
  </cols>
  <sheetData>
    <row r="1" spans="1:6" x14ac:dyDescent="0.2">
      <c r="A1" s="175" t="s">
        <v>450</v>
      </c>
    </row>
    <row r="5" spans="1:6" ht="14.25" x14ac:dyDescent="0.2">
      <c r="A5" s="411" t="s">
        <v>649</v>
      </c>
      <c r="B5" s="411"/>
      <c r="C5" s="411"/>
      <c r="D5" s="411"/>
      <c r="E5" s="411"/>
      <c r="F5" s="411"/>
    </row>
    <row r="6" spans="1:6" ht="14.25" x14ac:dyDescent="0.2">
      <c r="A6" s="404" t="s">
        <v>600</v>
      </c>
      <c r="B6" s="404"/>
      <c r="C6" s="404"/>
      <c r="D6" s="404"/>
      <c r="E6" s="404"/>
      <c r="F6" s="404"/>
    </row>
    <row r="7" spans="1:6" ht="18" customHeight="1" x14ac:dyDescent="0.2">
      <c r="A7" s="192" t="s">
        <v>55</v>
      </c>
      <c r="B7" s="191">
        <v>2010</v>
      </c>
      <c r="C7" s="191">
        <v>2015</v>
      </c>
      <c r="D7" s="191">
        <v>2017</v>
      </c>
      <c r="E7" s="279">
        <v>2018</v>
      </c>
      <c r="F7" s="252" t="s">
        <v>56</v>
      </c>
    </row>
    <row r="8" spans="1:6" ht="15.75" customHeight="1" x14ac:dyDescent="0.2">
      <c r="A8" s="178" t="s">
        <v>552</v>
      </c>
      <c r="B8" s="168">
        <v>1209</v>
      </c>
      <c r="C8" s="186">
        <v>1532</v>
      </c>
      <c r="D8" s="185">
        <v>1623</v>
      </c>
      <c r="E8" s="185">
        <v>1346</v>
      </c>
      <c r="F8" s="190" t="s">
        <v>551</v>
      </c>
    </row>
    <row r="9" spans="1:6" x14ac:dyDescent="0.2">
      <c r="A9" s="187" t="s">
        <v>543</v>
      </c>
      <c r="B9" s="168">
        <v>265</v>
      </c>
      <c r="C9" s="186">
        <v>459</v>
      </c>
      <c r="D9" s="185">
        <v>476</v>
      </c>
      <c r="E9" s="185">
        <v>224</v>
      </c>
      <c r="F9" s="184" t="s">
        <v>542</v>
      </c>
    </row>
    <row r="10" spans="1:6" x14ac:dyDescent="0.2">
      <c r="A10" s="187" t="s">
        <v>541</v>
      </c>
      <c r="B10" s="168">
        <v>944</v>
      </c>
      <c r="C10" s="186">
        <v>1074</v>
      </c>
      <c r="D10" s="185">
        <v>1147</v>
      </c>
      <c r="E10" s="185">
        <v>1122</v>
      </c>
      <c r="F10" s="184" t="s">
        <v>540</v>
      </c>
    </row>
    <row r="11" spans="1:6" x14ac:dyDescent="0.2">
      <c r="A11" s="189" t="s">
        <v>550</v>
      </c>
      <c r="B11" s="168">
        <v>882</v>
      </c>
      <c r="C11" s="186">
        <v>1075</v>
      </c>
      <c r="D11" s="185">
        <v>1126</v>
      </c>
      <c r="E11" s="292" t="s">
        <v>361</v>
      </c>
      <c r="F11" s="188" t="s">
        <v>549</v>
      </c>
    </row>
    <row r="12" spans="1:6" x14ac:dyDescent="0.2">
      <c r="A12" s="187" t="s">
        <v>543</v>
      </c>
      <c r="B12" s="168">
        <v>156</v>
      </c>
      <c r="C12" s="186">
        <v>256</v>
      </c>
      <c r="D12" s="185">
        <v>269</v>
      </c>
      <c r="E12" s="292" t="s">
        <v>361</v>
      </c>
      <c r="F12" s="184" t="s">
        <v>542</v>
      </c>
    </row>
    <row r="13" spans="1:6" x14ac:dyDescent="0.2">
      <c r="A13" s="187" t="s">
        <v>541</v>
      </c>
      <c r="B13" s="168">
        <v>726</v>
      </c>
      <c r="C13" s="186">
        <v>819</v>
      </c>
      <c r="D13" s="185">
        <v>857</v>
      </c>
      <c r="E13" s="292" t="s">
        <v>361</v>
      </c>
      <c r="F13" s="184" t="s">
        <v>540</v>
      </c>
    </row>
    <row r="14" spans="1:6" x14ac:dyDescent="0.2">
      <c r="A14" s="182" t="s">
        <v>548</v>
      </c>
      <c r="B14" s="181">
        <v>73.900000000000006</v>
      </c>
      <c r="C14" s="180">
        <v>66</v>
      </c>
      <c r="D14" s="179">
        <v>69</v>
      </c>
      <c r="E14" s="179">
        <v>70.7</v>
      </c>
      <c r="F14" s="280" t="s">
        <v>669</v>
      </c>
    </row>
    <row r="15" spans="1:6" ht="15" customHeight="1" x14ac:dyDescent="0.2">
      <c r="A15" s="182" t="s">
        <v>547</v>
      </c>
      <c r="B15" s="181">
        <v>2.5</v>
      </c>
      <c r="C15" s="180">
        <v>5.5</v>
      </c>
      <c r="D15" s="179">
        <v>7</v>
      </c>
      <c r="E15" s="179">
        <v>7.6</v>
      </c>
      <c r="F15" s="281" t="s">
        <v>670</v>
      </c>
    </row>
    <row r="16" spans="1:6" ht="13.5" customHeight="1" x14ac:dyDescent="0.2">
      <c r="A16" s="409" t="s">
        <v>682</v>
      </c>
      <c r="B16" s="409"/>
      <c r="C16" s="409"/>
      <c r="D16" s="409"/>
      <c r="E16" s="409"/>
      <c r="F16" s="409"/>
    </row>
    <row r="17" spans="1:6" ht="13.5" customHeight="1" x14ac:dyDescent="0.2">
      <c r="A17" s="410" t="s">
        <v>683</v>
      </c>
      <c r="B17" s="410"/>
      <c r="C17" s="410"/>
      <c r="D17" s="410"/>
      <c r="E17" s="410"/>
      <c r="F17" s="410"/>
    </row>
  </sheetData>
  <mergeCells count="4">
    <mergeCell ref="A16:F16"/>
    <mergeCell ref="A17:F17"/>
    <mergeCell ref="A6:F6"/>
    <mergeCell ref="A5:F5"/>
  </mergeCells>
  <hyperlinks>
    <hyperlink ref="A1" location="'Spis tablic'!A1" display="POWRÓT/BACK"/>
  </hyperlinks>
  <pageMargins left="0.35433070866141736" right="0.35433070866141736" top="0.98425196850393704" bottom="0.98425196850393704" header="0.51181102362204722" footer="0.51181102362204722"/>
  <pageSetup paperSize="9" scale="52"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5"/>
  <sheetViews>
    <sheetView zoomScaleNormal="100" zoomScaleSheetLayoutView="100" workbookViewId="0">
      <selection activeCell="A2" sqref="A2"/>
    </sheetView>
  </sheetViews>
  <sheetFormatPr defaultRowHeight="12.75" x14ac:dyDescent="0.2"/>
  <cols>
    <col min="1" max="1" width="49.140625" style="193" customWidth="1"/>
    <col min="2" max="4" width="9.7109375" style="193" customWidth="1"/>
    <col min="5" max="5" width="9.85546875" style="193" customWidth="1"/>
    <col min="6" max="6" width="10.7109375" style="193" customWidth="1"/>
    <col min="7" max="7" width="9.85546875" style="193" customWidth="1"/>
    <col min="8" max="8" width="45.42578125" style="194" customWidth="1"/>
    <col min="9" max="16384" width="9.140625" style="193"/>
  </cols>
  <sheetData>
    <row r="1" spans="1:8" x14ac:dyDescent="0.2">
      <c r="A1" s="206" t="s">
        <v>450</v>
      </c>
    </row>
    <row r="5" spans="1:8" x14ac:dyDescent="0.2">
      <c r="A5" s="412" t="s">
        <v>650</v>
      </c>
      <c r="B5" s="412"/>
      <c r="C5" s="412"/>
      <c r="D5" s="412"/>
      <c r="E5" s="412"/>
      <c r="F5" s="412"/>
      <c r="G5" s="412"/>
      <c r="H5" s="412"/>
    </row>
    <row r="6" spans="1:8" x14ac:dyDescent="0.2">
      <c r="A6" s="413" t="s">
        <v>601</v>
      </c>
      <c r="B6" s="413"/>
      <c r="C6" s="413"/>
      <c r="D6" s="413"/>
      <c r="E6" s="413"/>
      <c r="F6" s="413"/>
      <c r="G6" s="413"/>
      <c r="H6" s="413"/>
    </row>
    <row r="7" spans="1:8" ht="15.75" customHeight="1" x14ac:dyDescent="0.2">
      <c r="A7" s="416" t="s">
        <v>55</v>
      </c>
      <c r="B7" s="418">
        <v>2010</v>
      </c>
      <c r="C7" s="418">
        <v>2015</v>
      </c>
      <c r="D7" s="418">
        <v>2017</v>
      </c>
      <c r="E7" s="420">
        <v>2018</v>
      </c>
      <c r="F7" s="421"/>
      <c r="G7" s="422"/>
      <c r="H7" s="414" t="s">
        <v>56</v>
      </c>
    </row>
    <row r="8" spans="1:8" ht="45" customHeight="1" x14ac:dyDescent="0.2">
      <c r="A8" s="417"/>
      <c r="B8" s="419"/>
      <c r="C8" s="419"/>
      <c r="D8" s="419"/>
      <c r="E8" s="205" t="s">
        <v>507</v>
      </c>
      <c r="F8" s="205" t="s">
        <v>560</v>
      </c>
      <c r="G8" s="204" t="s">
        <v>559</v>
      </c>
      <c r="H8" s="415"/>
    </row>
    <row r="9" spans="1:8" ht="18" customHeight="1" x14ac:dyDescent="0.2">
      <c r="A9" s="193" t="s">
        <v>558</v>
      </c>
      <c r="B9" s="198"/>
      <c r="C9" s="198"/>
      <c r="D9" s="198"/>
      <c r="E9" s="198"/>
      <c r="F9" s="198"/>
      <c r="G9" s="198"/>
      <c r="H9" s="203" t="s">
        <v>557</v>
      </c>
    </row>
    <row r="10" spans="1:8" x14ac:dyDescent="0.2">
      <c r="A10" s="196" t="s">
        <v>556</v>
      </c>
      <c r="B10" s="202">
        <v>35</v>
      </c>
      <c r="C10" s="198">
        <v>14</v>
      </c>
      <c r="D10" s="198">
        <v>13</v>
      </c>
      <c r="E10" s="198">
        <v>13</v>
      </c>
      <c r="F10" s="282">
        <v>2</v>
      </c>
      <c r="G10" s="282">
        <v>11</v>
      </c>
      <c r="H10" s="201" t="s">
        <v>555</v>
      </c>
    </row>
    <row r="11" spans="1:8" x14ac:dyDescent="0.2">
      <c r="A11" s="196" t="s">
        <v>50</v>
      </c>
      <c r="B11" s="202">
        <v>164</v>
      </c>
      <c r="C11" s="198">
        <v>88</v>
      </c>
      <c r="D11" s="198">
        <v>81</v>
      </c>
      <c r="E11" s="198">
        <v>84</v>
      </c>
      <c r="F11" s="282">
        <v>19</v>
      </c>
      <c r="G11" s="282">
        <v>64</v>
      </c>
      <c r="H11" s="201" t="s">
        <v>51</v>
      </c>
    </row>
    <row r="12" spans="1:8" ht="28.5" customHeight="1" x14ac:dyDescent="0.2">
      <c r="A12" s="200" t="s">
        <v>554</v>
      </c>
      <c r="B12" s="199" t="s">
        <v>254</v>
      </c>
      <c r="C12" s="198">
        <v>11</v>
      </c>
      <c r="D12" s="198">
        <v>6</v>
      </c>
      <c r="E12" s="198">
        <v>3</v>
      </c>
      <c r="F12" s="283" t="s">
        <v>254</v>
      </c>
      <c r="G12" s="282">
        <v>3</v>
      </c>
      <c r="H12" s="197" t="s">
        <v>553</v>
      </c>
    </row>
    <row r="13" spans="1:8" x14ac:dyDescent="0.2">
      <c r="A13" s="196"/>
      <c r="H13" s="195"/>
    </row>
    <row r="14" spans="1:8" x14ac:dyDescent="0.2">
      <c r="A14" s="196"/>
      <c r="H14" s="195"/>
    </row>
    <row r="15" spans="1:8" x14ac:dyDescent="0.2">
      <c r="A15" s="194"/>
    </row>
  </sheetData>
  <mergeCells count="8">
    <mergeCell ref="A5:H5"/>
    <mergeCell ref="A6:H6"/>
    <mergeCell ref="H7:H8"/>
    <mergeCell ref="A7:A8"/>
    <mergeCell ref="C7:C8"/>
    <mergeCell ref="E7:G7"/>
    <mergeCell ref="B7:B8"/>
    <mergeCell ref="D7:D8"/>
  </mergeCells>
  <hyperlinks>
    <hyperlink ref="A1" location="'Spis tablic'!A1" display="POWRÓT/BACK"/>
  </hyperlinks>
  <pageMargins left="0.35433070866141736" right="0.35433070866141736" top="0.98425196850393704" bottom="0.98425196850393704" header="0.51181102362204722" footer="0.51181102362204722"/>
  <pageSetup paperSize="9" scale="53"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tabColor rgb="FFFFC000"/>
  </sheetPr>
  <dimension ref="A1:F33"/>
  <sheetViews>
    <sheetView zoomScaleNormal="100" zoomScaleSheetLayoutView="100" workbookViewId="0">
      <selection activeCell="A2" sqref="A2"/>
    </sheetView>
  </sheetViews>
  <sheetFormatPr defaultRowHeight="12.75" x14ac:dyDescent="0.2"/>
  <cols>
    <col min="1" max="1" width="55.7109375" style="90" customWidth="1"/>
    <col min="2" max="2" width="14.28515625" style="90" customWidth="1"/>
    <col min="3" max="3" width="13.5703125" style="90" customWidth="1"/>
    <col min="4" max="5" width="14" style="90" customWidth="1"/>
    <col min="6" max="6" width="60.28515625" style="90" customWidth="1"/>
    <col min="7" max="16384" width="9.140625" style="90"/>
  </cols>
  <sheetData>
    <row r="1" spans="1:6" x14ac:dyDescent="0.2">
      <c r="A1" s="117" t="s">
        <v>450</v>
      </c>
    </row>
    <row r="5" spans="1:6" ht="14.25" x14ac:dyDescent="0.2">
      <c r="A5" s="321" t="s">
        <v>591</v>
      </c>
      <c r="B5" s="321"/>
      <c r="C5" s="321"/>
      <c r="D5" s="321"/>
      <c r="E5" s="321"/>
      <c r="F5" s="321"/>
    </row>
    <row r="6" spans="1:6" ht="14.25" x14ac:dyDescent="0.2">
      <c r="A6" s="343" t="s">
        <v>592</v>
      </c>
      <c r="B6" s="343"/>
      <c r="C6" s="343"/>
      <c r="D6" s="343"/>
      <c r="E6" s="343"/>
      <c r="F6" s="343"/>
    </row>
    <row r="7" spans="1:6" ht="18" customHeight="1" x14ac:dyDescent="0.2">
      <c r="A7" s="331" t="s">
        <v>55</v>
      </c>
      <c r="B7" s="70">
        <v>2010</v>
      </c>
      <c r="C7" s="71">
        <v>2015</v>
      </c>
      <c r="D7" s="243">
        <v>2017</v>
      </c>
      <c r="E7" s="243">
        <v>2018</v>
      </c>
      <c r="F7" s="333" t="s">
        <v>56</v>
      </c>
    </row>
    <row r="8" spans="1:6" ht="15.75" customHeight="1" x14ac:dyDescent="0.2">
      <c r="A8" s="332"/>
      <c r="B8" s="423" t="s">
        <v>671</v>
      </c>
      <c r="C8" s="336"/>
      <c r="D8" s="336"/>
      <c r="E8" s="337"/>
      <c r="F8" s="334"/>
    </row>
    <row r="9" spans="1:6" ht="18" customHeight="1" x14ac:dyDescent="0.2">
      <c r="A9" s="39" t="s">
        <v>11</v>
      </c>
      <c r="B9" s="293">
        <v>835580</v>
      </c>
      <c r="C9" s="294">
        <v>847046.1</v>
      </c>
      <c r="D9" s="294">
        <v>564622.4</v>
      </c>
      <c r="E9" s="295">
        <v>606644.4</v>
      </c>
      <c r="F9" s="135" t="s">
        <v>21</v>
      </c>
    </row>
    <row r="10" spans="1:6" x14ac:dyDescent="0.2">
      <c r="A10" s="34" t="s">
        <v>201</v>
      </c>
      <c r="B10" s="181"/>
      <c r="C10" s="110"/>
      <c r="D10" s="110"/>
      <c r="E10" s="110"/>
      <c r="F10" s="122" t="s">
        <v>204</v>
      </c>
    </row>
    <row r="11" spans="1:6" x14ac:dyDescent="0.2">
      <c r="A11" s="21" t="s">
        <v>343</v>
      </c>
      <c r="B11" s="181">
        <v>111130.5</v>
      </c>
      <c r="C11" s="110">
        <v>275382.40000000002</v>
      </c>
      <c r="D11" s="110">
        <v>341954.2</v>
      </c>
      <c r="E11" s="284">
        <v>179230.1</v>
      </c>
      <c r="F11" s="121" t="s">
        <v>230</v>
      </c>
    </row>
    <row r="12" spans="1:6" ht="25.5" x14ac:dyDescent="0.2">
      <c r="A12" s="40" t="s">
        <v>405</v>
      </c>
      <c r="B12" s="181">
        <v>25337.9</v>
      </c>
      <c r="C12" s="110">
        <v>74378.5</v>
      </c>
      <c r="D12" s="110">
        <v>6113.7</v>
      </c>
      <c r="E12" s="284">
        <v>24640.7</v>
      </c>
      <c r="F12" s="151" t="s">
        <v>410</v>
      </c>
    </row>
    <row r="13" spans="1:6" x14ac:dyDescent="0.2">
      <c r="A13" s="21" t="s">
        <v>229</v>
      </c>
      <c r="B13" s="181">
        <v>472468.7</v>
      </c>
      <c r="C13" s="110">
        <v>503298.6</v>
      </c>
      <c r="D13" s="110">
        <v>156141.6</v>
      </c>
      <c r="E13" s="284">
        <v>329641.59999999998</v>
      </c>
      <c r="F13" s="121" t="s">
        <v>241</v>
      </c>
    </row>
    <row r="14" spans="1:6" x14ac:dyDescent="0.2">
      <c r="A14" s="53" t="s">
        <v>12</v>
      </c>
      <c r="B14" s="181"/>
      <c r="C14" s="110"/>
      <c r="D14" s="110"/>
      <c r="E14" s="110"/>
      <c r="F14" s="123" t="s">
        <v>22</v>
      </c>
    </row>
    <row r="15" spans="1:6" x14ac:dyDescent="0.2">
      <c r="A15" s="34" t="s">
        <v>13</v>
      </c>
      <c r="B15" s="181">
        <v>107888.6</v>
      </c>
      <c r="C15" s="110">
        <v>181992.8</v>
      </c>
      <c r="D15" s="110">
        <v>27152.799999999999</v>
      </c>
      <c r="E15" s="284">
        <v>67675.399999999994</v>
      </c>
      <c r="F15" s="122" t="s">
        <v>242</v>
      </c>
    </row>
    <row r="16" spans="1:6" x14ac:dyDescent="0.2">
      <c r="A16" s="34" t="s">
        <v>344</v>
      </c>
      <c r="B16" s="181">
        <v>352265.5</v>
      </c>
      <c r="C16" s="110">
        <v>305022.3</v>
      </c>
      <c r="D16" s="110">
        <v>110889.7</v>
      </c>
      <c r="E16" s="284">
        <v>253234.7</v>
      </c>
      <c r="F16" s="122" t="s">
        <v>376</v>
      </c>
    </row>
    <row r="17" spans="1:6" ht="25.5" x14ac:dyDescent="0.2">
      <c r="A17" s="89" t="s">
        <v>406</v>
      </c>
      <c r="B17" s="181">
        <v>239990.9</v>
      </c>
      <c r="C17" s="110">
        <v>54183.9</v>
      </c>
      <c r="D17" s="110">
        <v>17735.7</v>
      </c>
      <c r="E17" s="284">
        <v>37142.9</v>
      </c>
      <c r="F17" s="142" t="s">
        <v>409</v>
      </c>
    </row>
    <row r="18" spans="1:6" x14ac:dyDescent="0.2">
      <c r="A18" s="53" t="s">
        <v>12</v>
      </c>
      <c r="B18" s="181"/>
      <c r="C18" s="110"/>
      <c r="D18" s="110"/>
      <c r="E18" s="110"/>
      <c r="F18" s="123" t="s">
        <v>22</v>
      </c>
    </row>
    <row r="19" spans="1:6" ht="14.25" x14ac:dyDescent="0.2">
      <c r="A19" s="34" t="s">
        <v>276</v>
      </c>
      <c r="B19" s="181">
        <v>4994.8</v>
      </c>
      <c r="C19" s="110">
        <v>10663</v>
      </c>
      <c r="D19" s="110">
        <v>6655</v>
      </c>
      <c r="E19" s="284">
        <v>8680</v>
      </c>
      <c r="F19" s="122" t="s">
        <v>520</v>
      </c>
    </row>
    <row r="20" spans="1:6" x14ac:dyDescent="0.2">
      <c r="A20" s="53" t="s">
        <v>14</v>
      </c>
      <c r="B20" s="181">
        <v>1723.2</v>
      </c>
      <c r="C20" s="110">
        <v>4775.8999999999996</v>
      </c>
      <c r="D20" s="110">
        <v>5632.6</v>
      </c>
      <c r="E20" s="284">
        <v>8307.2999999999993</v>
      </c>
      <c r="F20" s="123" t="s">
        <v>313</v>
      </c>
    </row>
    <row r="21" spans="1:6" ht="14.25" x14ac:dyDescent="0.2">
      <c r="A21" s="34" t="s">
        <v>275</v>
      </c>
      <c r="B21" s="181">
        <v>164199</v>
      </c>
      <c r="C21" s="110">
        <v>40124.1</v>
      </c>
      <c r="D21" s="110">
        <v>6015</v>
      </c>
      <c r="E21" s="284">
        <v>25557.9</v>
      </c>
      <c r="F21" s="122" t="s">
        <v>521</v>
      </c>
    </row>
    <row r="22" spans="1:6" ht="25.5" x14ac:dyDescent="0.2">
      <c r="A22" s="40" t="s">
        <v>407</v>
      </c>
      <c r="B22" s="181">
        <v>53263.7</v>
      </c>
      <c r="C22" s="110">
        <v>394.4</v>
      </c>
      <c r="D22" s="110">
        <v>1328.5</v>
      </c>
      <c r="E22" s="284">
        <v>707</v>
      </c>
      <c r="F22" s="151" t="s">
        <v>408</v>
      </c>
    </row>
    <row r="23" spans="1:6" s="112" customFormat="1" x14ac:dyDescent="0.2">
      <c r="A23" s="87" t="s">
        <v>345</v>
      </c>
      <c r="B23" s="181">
        <v>672.8</v>
      </c>
      <c r="C23" s="110">
        <v>32.4</v>
      </c>
      <c r="D23" s="110">
        <v>614</v>
      </c>
      <c r="E23" s="284">
        <v>276.2</v>
      </c>
      <c r="F23" s="143" t="s">
        <v>346</v>
      </c>
    </row>
    <row r="24" spans="1:6" x14ac:dyDescent="0.2">
      <c r="A24" s="90" t="s">
        <v>15</v>
      </c>
      <c r="B24" s="181">
        <v>1090</v>
      </c>
      <c r="C24" s="110">
        <v>6708.4</v>
      </c>
      <c r="D24" s="110" t="s">
        <v>254</v>
      </c>
      <c r="E24" s="284">
        <v>1</v>
      </c>
      <c r="F24" s="121" t="s">
        <v>23</v>
      </c>
    </row>
    <row r="25" spans="1:6" x14ac:dyDescent="0.2">
      <c r="A25" s="1" t="s">
        <v>16</v>
      </c>
      <c r="B25" s="225">
        <v>242291</v>
      </c>
      <c r="C25" s="108">
        <v>209405.2</v>
      </c>
      <c r="D25" s="108">
        <v>74098.100000000006</v>
      </c>
      <c r="E25" s="285">
        <v>138234.5</v>
      </c>
      <c r="F25" s="135" t="s">
        <v>24</v>
      </c>
    </row>
    <row r="26" spans="1:6" x14ac:dyDescent="0.2">
      <c r="A26" s="54" t="s">
        <v>17</v>
      </c>
      <c r="B26" s="181"/>
      <c r="C26" s="110"/>
      <c r="D26" s="110"/>
      <c r="E26" s="110"/>
      <c r="F26" s="122" t="s">
        <v>25</v>
      </c>
    </row>
    <row r="27" spans="1:6" x14ac:dyDescent="0.2">
      <c r="A27" s="90" t="s">
        <v>18</v>
      </c>
      <c r="B27" s="181">
        <v>110746.7</v>
      </c>
      <c r="C27" s="110">
        <v>93429.4</v>
      </c>
      <c r="D27" s="110">
        <v>47911.4</v>
      </c>
      <c r="E27" s="284">
        <v>75197</v>
      </c>
      <c r="F27" s="121" t="s">
        <v>301</v>
      </c>
    </row>
    <row r="28" spans="1:6" x14ac:dyDescent="0.2">
      <c r="A28" s="90" t="s">
        <v>382</v>
      </c>
      <c r="B28" s="181">
        <v>103733.2</v>
      </c>
      <c r="C28" s="110">
        <v>21274.7</v>
      </c>
      <c r="D28" s="110">
        <v>10690.8</v>
      </c>
      <c r="E28" s="284">
        <v>31994.9</v>
      </c>
      <c r="F28" s="121" t="s">
        <v>385</v>
      </c>
    </row>
    <row r="29" spans="1:6" x14ac:dyDescent="0.2">
      <c r="A29" s="90" t="s">
        <v>19</v>
      </c>
      <c r="B29" s="181">
        <v>2187.5</v>
      </c>
      <c r="C29" s="110">
        <v>5260.3</v>
      </c>
      <c r="D29" s="110">
        <v>11231.9</v>
      </c>
      <c r="E29" s="284">
        <v>20824.599999999999</v>
      </c>
      <c r="F29" s="121" t="s">
        <v>26</v>
      </c>
    </row>
    <row r="30" spans="1:6" x14ac:dyDescent="0.2">
      <c r="A30" s="90" t="s">
        <v>20</v>
      </c>
      <c r="B30" s="181">
        <v>1348</v>
      </c>
      <c r="C30" s="110">
        <v>37610.400000000001</v>
      </c>
      <c r="D30" s="110">
        <v>490</v>
      </c>
      <c r="E30" s="284">
        <v>2939.8</v>
      </c>
      <c r="F30" s="121" t="s">
        <v>347</v>
      </c>
    </row>
    <row r="31" spans="1:6" x14ac:dyDescent="0.2">
      <c r="A31" s="90" t="s">
        <v>348</v>
      </c>
      <c r="B31" s="181">
        <v>24275.599999999999</v>
      </c>
      <c r="C31" s="110">
        <v>51830.400000000001</v>
      </c>
      <c r="D31" s="110">
        <v>3774</v>
      </c>
      <c r="E31" s="284">
        <v>7278.2</v>
      </c>
      <c r="F31" s="121" t="s">
        <v>27</v>
      </c>
    </row>
    <row r="32" spans="1:6" ht="15" customHeight="1" x14ac:dyDescent="0.2">
      <c r="A32" s="400" t="s">
        <v>387</v>
      </c>
      <c r="B32" s="400"/>
      <c r="C32" s="400"/>
      <c r="D32" s="400"/>
      <c r="E32" s="400"/>
      <c r="F32" s="400"/>
    </row>
    <row r="33" spans="1:6" x14ac:dyDescent="0.2">
      <c r="A33" s="344" t="s">
        <v>386</v>
      </c>
      <c r="B33" s="344"/>
      <c r="C33" s="344"/>
      <c r="D33" s="344"/>
      <c r="E33" s="344"/>
      <c r="F33" s="344"/>
    </row>
  </sheetData>
  <mergeCells count="7">
    <mergeCell ref="A33:F33"/>
    <mergeCell ref="B8:E8"/>
    <mergeCell ref="A5:F5"/>
    <mergeCell ref="A6:F6"/>
    <mergeCell ref="A7:A8"/>
    <mergeCell ref="F7:F8"/>
    <mergeCell ref="A32:F32"/>
  </mergeCells>
  <phoneticPr fontId="4" type="noConversion"/>
  <hyperlinks>
    <hyperlink ref="A1" location="'Spis tablic'!A1" display="POWRÓT/BACK"/>
  </hyperlinks>
  <pageMargins left="0.75" right="0.75" top="1" bottom="1" header="0.5" footer="0.5"/>
  <pageSetup paperSize="9" scale="64"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tabColor rgb="FFFFC000"/>
  </sheetPr>
  <dimension ref="A1:G50"/>
  <sheetViews>
    <sheetView zoomScaleNormal="100" zoomScaleSheetLayoutView="100" workbookViewId="0">
      <selection activeCell="A2" sqref="A2"/>
    </sheetView>
  </sheetViews>
  <sheetFormatPr defaultRowHeight="12.75" x14ac:dyDescent="0.2"/>
  <cols>
    <col min="1" max="1" width="62.7109375" style="90" customWidth="1"/>
    <col min="2" max="2" width="13.5703125" style="90" customWidth="1"/>
    <col min="3" max="4" width="13.7109375" style="90" customWidth="1"/>
    <col min="5" max="5" width="13.85546875" style="90" customWidth="1"/>
    <col min="6" max="6" width="52.140625" style="90" customWidth="1"/>
    <col min="7" max="16384" width="9.140625" style="90"/>
  </cols>
  <sheetData>
    <row r="1" spans="1:7" x14ac:dyDescent="0.2">
      <c r="A1" s="117" t="s">
        <v>450</v>
      </c>
    </row>
    <row r="5" spans="1:7" x14ac:dyDescent="0.2">
      <c r="A5" s="321" t="s">
        <v>593</v>
      </c>
      <c r="B5" s="321"/>
      <c r="C5" s="321"/>
      <c r="D5" s="321"/>
      <c r="E5" s="321"/>
      <c r="F5" s="321"/>
    </row>
    <row r="6" spans="1:7" x14ac:dyDescent="0.2">
      <c r="A6" s="343" t="s">
        <v>594</v>
      </c>
      <c r="B6" s="343"/>
      <c r="C6" s="343"/>
      <c r="D6" s="343"/>
      <c r="E6" s="343"/>
      <c r="F6" s="343"/>
    </row>
    <row r="7" spans="1:7" ht="18.75" customHeight="1" x14ac:dyDescent="0.2">
      <c r="A7" s="68" t="s">
        <v>55</v>
      </c>
      <c r="B7" s="70">
        <v>2010</v>
      </c>
      <c r="C7" s="71">
        <v>2015</v>
      </c>
      <c r="D7" s="243">
        <v>2017</v>
      </c>
      <c r="E7" s="244">
        <v>2018</v>
      </c>
      <c r="F7" s="147" t="s">
        <v>56</v>
      </c>
    </row>
    <row r="8" spans="1:7" ht="17.25" customHeight="1" x14ac:dyDescent="0.2">
      <c r="A8" s="374" t="s">
        <v>28</v>
      </c>
      <c r="B8" s="328"/>
      <c r="C8" s="328"/>
      <c r="D8" s="328"/>
      <c r="E8" s="328"/>
      <c r="F8" s="328"/>
    </row>
    <row r="9" spans="1:7" ht="15.95" customHeight="1" x14ac:dyDescent="0.2">
      <c r="A9" s="424" t="s">
        <v>421</v>
      </c>
      <c r="B9" s="425"/>
      <c r="C9" s="425"/>
      <c r="D9" s="425"/>
      <c r="E9" s="425"/>
      <c r="F9" s="425"/>
      <c r="G9" s="21"/>
    </row>
    <row r="10" spans="1:7" x14ac:dyDescent="0.2">
      <c r="A10" s="5" t="s">
        <v>349</v>
      </c>
      <c r="B10" s="12"/>
      <c r="C10" s="12"/>
      <c r="D10" s="12"/>
      <c r="E10" s="59"/>
      <c r="F10" s="135" t="s">
        <v>282</v>
      </c>
    </row>
    <row r="11" spans="1:7" ht="25.5" x14ac:dyDescent="0.2">
      <c r="A11" s="28" t="s">
        <v>411</v>
      </c>
      <c r="B11" s="25"/>
      <c r="C11" s="25"/>
      <c r="D11" s="25"/>
      <c r="E11" s="24"/>
      <c r="F11" s="145" t="s">
        <v>412</v>
      </c>
    </row>
    <row r="12" spans="1:7" x14ac:dyDescent="0.2">
      <c r="A12" s="13" t="s">
        <v>171</v>
      </c>
      <c r="B12" s="215">
        <v>72</v>
      </c>
      <c r="C12" s="286">
        <v>13238</v>
      </c>
      <c r="D12" s="23">
        <v>4002</v>
      </c>
      <c r="E12" s="25">
        <v>2</v>
      </c>
      <c r="F12" s="122" t="s">
        <v>172</v>
      </c>
    </row>
    <row r="13" spans="1:7" x14ac:dyDescent="0.2">
      <c r="A13" s="5" t="s">
        <v>283</v>
      </c>
      <c r="B13" s="253"/>
      <c r="C13" s="286"/>
      <c r="D13" s="23"/>
      <c r="E13" s="25"/>
      <c r="F13" s="135" t="s">
        <v>350</v>
      </c>
    </row>
    <row r="14" spans="1:7" x14ac:dyDescent="0.2">
      <c r="A14" s="17" t="s">
        <v>29</v>
      </c>
      <c r="B14" s="215"/>
      <c r="C14" s="286"/>
      <c r="D14" s="23"/>
      <c r="E14" s="25"/>
      <c r="F14" s="121" t="s">
        <v>373</v>
      </c>
    </row>
    <row r="15" spans="1:7" x14ac:dyDescent="0.2">
      <c r="A15" s="13" t="s">
        <v>30</v>
      </c>
      <c r="B15" s="181">
        <v>421.3</v>
      </c>
      <c r="C15" s="91">
        <v>505.6</v>
      </c>
      <c r="D15" s="92">
        <v>104.4</v>
      </c>
      <c r="E15" s="110">
        <v>180.9</v>
      </c>
      <c r="F15" s="122" t="s">
        <v>243</v>
      </c>
    </row>
    <row r="16" spans="1:7" x14ac:dyDescent="0.2">
      <c r="A16" s="13" t="s">
        <v>31</v>
      </c>
      <c r="B16" s="181">
        <v>42.8</v>
      </c>
      <c r="C16" s="91">
        <v>56.2</v>
      </c>
      <c r="D16" s="92">
        <v>33.4</v>
      </c>
      <c r="E16" s="110">
        <v>50.6</v>
      </c>
      <c r="F16" s="122" t="s">
        <v>277</v>
      </c>
    </row>
    <row r="17" spans="1:6" x14ac:dyDescent="0.2">
      <c r="A17" s="17" t="s">
        <v>32</v>
      </c>
      <c r="B17" s="215"/>
      <c r="C17" s="286"/>
      <c r="D17" s="23"/>
      <c r="E17" s="25"/>
      <c r="F17" s="121" t="s">
        <v>244</v>
      </c>
    </row>
    <row r="18" spans="1:6" x14ac:dyDescent="0.2">
      <c r="A18" s="13" t="s">
        <v>33</v>
      </c>
      <c r="B18" s="215">
        <v>2</v>
      </c>
      <c r="C18" s="286">
        <v>1</v>
      </c>
      <c r="D18" s="23">
        <v>1</v>
      </c>
      <c r="E18" s="25">
        <v>2</v>
      </c>
      <c r="F18" s="122" t="s">
        <v>34</v>
      </c>
    </row>
    <row r="19" spans="1:6" x14ac:dyDescent="0.2">
      <c r="A19" s="29" t="s">
        <v>35</v>
      </c>
      <c r="B19" s="215">
        <v>2</v>
      </c>
      <c r="C19" s="286">
        <v>1</v>
      </c>
      <c r="D19" s="23">
        <v>1</v>
      </c>
      <c r="E19" s="25">
        <v>2</v>
      </c>
      <c r="F19" s="124" t="s">
        <v>36</v>
      </c>
    </row>
    <row r="20" spans="1:6" x14ac:dyDescent="0.2">
      <c r="A20" s="30" t="s">
        <v>38</v>
      </c>
      <c r="B20" s="215">
        <v>2</v>
      </c>
      <c r="C20" s="286">
        <v>1</v>
      </c>
      <c r="D20" s="23">
        <v>1</v>
      </c>
      <c r="E20" s="25">
        <v>2</v>
      </c>
      <c r="F20" s="123" t="s">
        <v>39</v>
      </c>
    </row>
    <row r="21" spans="1:6" ht="14.25" x14ac:dyDescent="0.2">
      <c r="A21" s="13" t="s">
        <v>246</v>
      </c>
      <c r="B21" s="215">
        <v>1560</v>
      </c>
      <c r="C21" s="286">
        <v>8361</v>
      </c>
      <c r="D21" s="23">
        <v>9</v>
      </c>
      <c r="E21" s="25">
        <v>1764</v>
      </c>
      <c r="F21" s="122" t="s">
        <v>522</v>
      </c>
    </row>
    <row r="22" spans="1:6" x14ac:dyDescent="0.2">
      <c r="A22" s="29" t="s">
        <v>40</v>
      </c>
      <c r="B22" s="215">
        <v>1560</v>
      </c>
      <c r="C22" s="286">
        <v>8261</v>
      </c>
      <c r="D22" s="23">
        <v>9</v>
      </c>
      <c r="E22" s="25">
        <v>1714</v>
      </c>
      <c r="F22" s="124" t="s">
        <v>36</v>
      </c>
    </row>
    <row r="23" spans="1:6" x14ac:dyDescent="0.2">
      <c r="A23" s="30" t="s">
        <v>41</v>
      </c>
      <c r="B23" s="215" t="s">
        <v>254</v>
      </c>
      <c r="C23" s="286">
        <v>100</v>
      </c>
      <c r="D23" s="23" t="s">
        <v>254</v>
      </c>
      <c r="E23" s="25" t="s">
        <v>254</v>
      </c>
      <c r="F23" s="123" t="s">
        <v>37</v>
      </c>
    </row>
    <row r="24" spans="1:6" x14ac:dyDescent="0.2">
      <c r="A24" s="30" t="s">
        <v>42</v>
      </c>
      <c r="B24" s="215">
        <v>720</v>
      </c>
      <c r="C24" s="286">
        <v>3461</v>
      </c>
      <c r="D24" s="23">
        <v>9</v>
      </c>
      <c r="E24" s="25">
        <v>1764</v>
      </c>
      <c r="F24" s="123" t="s">
        <v>39</v>
      </c>
    </row>
    <row r="25" spans="1:6" x14ac:dyDescent="0.2">
      <c r="A25" s="30" t="s">
        <v>377</v>
      </c>
      <c r="B25" s="215">
        <v>840</v>
      </c>
      <c r="C25" s="215">
        <v>4800</v>
      </c>
      <c r="D25" s="219" t="s">
        <v>254</v>
      </c>
      <c r="E25" s="215" t="s">
        <v>254</v>
      </c>
      <c r="F25" s="123" t="s">
        <v>162</v>
      </c>
    </row>
    <row r="26" spans="1:6" x14ac:dyDescent="0.2">
      <c r="A26" s="17" t="s">
        <v>287</v>
      </c>
      <c r="B26" s="215"/>
      <c r="C26" s="286"/>
      <c r="D26" s="23"/>
      <c r="E26" s="25"/>
      <c r="F26" s="121" t="s">
        <v>288</v>
      </c>
    </row>
    <row r="27" spans="1:6" x14ac:dyDescent="0.2">
      <c r="A27" s="13" t="s">
        <v>33</v>
      </c>
      <c r="B27" s="215">
        <v>10159</v>
      </c>
      <c r="C27" s="286">
        <v>200</v>
      </c>
      <c r="D27" s="23">
        <v>18</v>
      </c>
      <c r="E27" s="25">
        <v>143</v>
      </c>
      <c r="F27" s="122" t="s">
        <v>34</v>
      </c>
    </row>
    <row r="28" spans="1:6" ht="14.25" x14ac:dyDescent="0.2">
      <c r="A28" s="13" t="s">
        <v>247</v>
      </c>
      <c r="B28" s="215">
        <v>19250</v>
      </c>
      <c r="C28" s="286">
        <v>295</v>
      </c>
      <c r="D28" s="23">
        <v>47</v>
      </c>
      <c r="E28" s="25">
        <v>212</v>
      </c>
      <c r="F28" s="122" t="s">
        <v>523</v>
      </c>
    </row>
    <row r="29" spans="1:6" x14ac:dyDescent="0.2">
      <c r="A29" s="17" t="s">
        <v>43</v>
      </c>
      <c r="B29" s="215"/>
      <c r="C29" s="286"/>
      <c r="D29" s="23"/>
      <c r="E29" s="25"/>
      <c r="F29" s="121" t="s">
        <v>44</v>
      </c>
    </row>
    <row r="30" spans="1:6" x14ac:dyDescent="0.2">
      <c r="A30" s="13" t="s">
        <v>33</v>
      </c>
      <c r="B30" s="215">
        <v>3</v>
      </c>
      <c r="C30" s="286">
        <v>1</v>
      </c>
      <c r="D30" s="224">
        <v>1</v>
      </c>
      <c r="E30" s="223" t="s">
        <v>254</v>
      </c>
      <c r="F30" s="122" t="s">
        <v>34</v>
      </c>
    </row>
    <row r="31" spans="1:6" ht="14.25" x14ac:dyDescent="0.2">
      <c r="A31" s="13" t="s">
        <v>247</v>
      </c>
      <c r="B31" s="215">
        <v>385</v>
      </c>
      <c r="C31" s="223">
        <v>560</v>
      </c>
      <c r="D31" s="224">
        <v>1080</v>
      </c>
      <c r="E31" s="223" t="s">
        <v>254</v>
      </c>
      <c r="F31" s="122" t="s">
        <v>523</v>
      </c>
    </row>
    <row r="32" spans="1:6" x14ac:dyDescent="0.2">
      <c r="A32" s="5" t="s">
        <v>284</v>
      </c>
      <c r="B32" s="253"/>
      <c r="C32" s="286"/>
      <c r="D32" s="23"/>
      <c r="E32" s="25"/>
      <c r="F32" s="135" t="s">
        <v>379</v>
      </c>
    </row>
    <row r="33" spans="1:7" x14ac:dyDescent="0.2">
      <c r="A33" s="17" t="s">
        <v>45</v>
      </c>
      <c r="B33" s="215"/>
      <c r="C33" s="286"/>
      <c r="D33" s="23"/>
      <c r="E33" s="25"/>
      <c r="F33" s="121" t="s">
        <v>314</v>
      </c>
    </row>
    <row r="34" spans="1:7" x14ac:dyDescent="0.2">
      <c r="A34" s="13" t="s">
        <v>33</v>
      </c>
      <c r="B34" s="215">
        <v>1</v>
      </c>
      <c r="C34" s="93" t="s">
        <v>254</v>
      </c>
      <c r="D34" s="56" t="s">
        <v>254</v>
      </c>
      <c r="E34" s="106" t="s">
        <v>254</v>
      </c>
      <c r="F34" s="122" t="s">
        <v>34</v>
      </c>
    </row>
    <row r="35" spans="1:7" ht="14.25" x14ac:dyDescent="0.2">
      <c r="A35" s="13" t="s">
        <v>46</v>
      </c>
      <c r="B35" s="215" t="s">
        <v>691</v>
      </c>
      <c r="C35" s="93" t="s">
        <v>254</v>
      </c>
      <c r="D35" s="56" t="s">
        <v>254</v>
      </c>
      <c r="E35" s="106">
        <v>400</v>
      </c>
      <c r="F35" s="122" t="s">
        <v>47</v>
      </c>
    </row>
    <row r="36" spans="1:7" x14ac:dyDescent="0.2">
      <c r="A36" s="17" t="s">
        <v>48</v>
      </c>
      <c r="B36" s="215"/>
      <c r="C36" s="286"/>
      <c r="D36" s="23"/>
      <c r="E36" s="25"/>
      <c r="F36" s="121" t="s">
        <v>49</v>
      </c>
    </row>
    <row r="37" spans="1:7" x14ac:dyDescent="0.2">
      <c r="A37" s="13" t="s">
        <v>33</v>
      </c>
      <c r="B37" s="215">
        <v>1</v>
      </c>
      <c r="C37" s="223" t="s">
        <v>254</v>
      </c>
      <c r="D37" s="224" t="s">
        <v>254</v>
      </c>
      <c r="E37" s="223" t="s">
        <v>254</v>
      </c>
      <c r="F37" s="122" t="s">
        <v>34</v>
      </c>
    </row>
    <row r="38" spans="1:7" x14ac:dyDescent="0.2">
      <c r="A38" s="13" t="s">
        <v>50</v>
      </c>
      <c r="B38" s="181">
        <v>12</v>
      </c>
      <c r="C38" s="223" t="s">
        <v>254</v>
      </c>
      <c r="D38" s="224" t="s">
        <v>254</v>
      </c>
      <c r="E38" s="223" t="s">
        <v>254</v>
      </c>
      <c r="F38" s="122" t="s">
        <v>51</v>
      </c>
    </row>
    <row r="39" spans="1:7" x14ac:dyDescent="0.2">
      <c r="A39" s="13" t="s">
        <v>46</v>
      </c>
      <c r="B39" s="215">
        <v>198687</v>
      </c>
      <c r="C39" s="223" t="s">
        <v>254</v>
      </c>
      <c r="D39" s="224" t="s">
        <v>254</v>
      </c>
      <c r="E39" s="223" t="s">
        <v>254</v>
      </c>
      <c r="F39" s="122" t="s">
        <v>47</v>
      </c>
    </row>
    <row r="40" spans="1:7" ht="15.75" customHeight="1" x14ac:dyDescent="0.2">
      <c r="A40" s="28" t="s">
        <v>692</v>
      </c>
      <c r="B40" s="215" t="s">
        <v>254</v>
      </c>
      <c r="C40" s="286">
        <v>2000</v>
      </c>
      <c r="D40" s="224" t="s">
        <v>254</v>
      </c>
      <c r="E40" s="223" t="s">
        <v>254</v>
      </c>
      <c r="F40" s="121" t="s">
        <v>698</v>
      </c>
    </row>
    <row r="41" spans="1:7" s="79" customFormat="1" ht="15.95" customHeight="1" x14ac:dyDescent="0.2">
      <c r="A41" s="327" t="s">
        <v>448</v>
      </c>
      <c r="B41" s="327"/>
      <c r="C41" s="327"/>
      <c r="D41" s="327"/>
      <c r="E41" s="328"/>
      <c r="F41" s="328"/>
      <c r="G41" s="75"/>
    </row>
    <row r="42" spans="1:7" s="79" customFormat="1" ht="15.95" customHeight="1" x14ac:dyDescent="0.2">
      <c r="A42" s="326" t="s">
        <v>449</v>
      </c>
      <c r="B42" s="326"/>
      <c r="C42" s="326"/>
      <c r="D42" s="326"/>
      <c r="E42" s="326"/>
      <c r="F42" s="326"/>
      <c r="G42" s="75"/>
    </row>
    <row r="43" spans="1:7" ht="14.25" x14ac:dyDescent="0.2">
      <c r="A43" s="17" t="s">
        <v>693</v>
      </c>
      <c r="B43" s="215">
        <v>18184</v>
      </c>
      <c r="C43" s="17">
        <v>25964</v>
      </c>
      <c r="D43" s="21">
        <v>2408</v>
      </c>
      <c r="E43" s="18">
        <v>4336</v>
      </c>
      <c r="F43" s="121" t="s">
        <v>699</v>
      </c>
    </row>
    <row r="44" spans="1:7" ht="14.25" x14ac:dyDescent="0.2">
      <c r="A44" s="88" t="s">
        <v>54</v>
      </c>
      <c r="B44" s="215">
        <v>2167</v>
      </c>
      <c r="C44" s="17">
        <v>1466</v>
      </c>
      <c r="D44" s="21">
        <v>373</v>
      </c>
      <c r="E44" s="18">
        <v>460</v>
      </c>
      <c r="F44" s="121" t="s">
        <v>524</v>
      </c>
    </row>
    <row r="45" spans="1:7" x14ac:dyDescent="0.2">
      <c r="A45" s="88" t="s">
        <v>52</v>
      </c>
      <c r="B45" s="181">
        <v>279.3</v>
      </c>
      <c r="C45" s="94">
        <v>360.4</v>
      </c>
      <c r="D45" s="95">
        <v>206.1</v>
      </c>
      <c r="E45" s="96">
        <v>181.8</v>
      </c>
      <c r="F45" s="121" t="s">
        <v>245</v>
      </c>
    </row>
    <row r="46" spans="1:7" ht="14.25" x14ac:dyDescent="0.2">
      <c r="A46" s="88" t="s">
        <v>280</v>
      </c>
      <c r="B46" s="181">
        <v>131.1</v>
      </c>
      <c r="C46" s="229" t="s">
        <v>254</v>
      </c>
      <c r="D46" s="287" t="s">
        <v>254</v>
      </c>
      <c r="E46" s="229">
        <v>15</v>
      </c>
      <c r="F46" s="121" t="s">
        <v>525</v>
      </c>
    </row>
    <row r="47" spans="1:7" x14ac:dyDescent="0.2">
      <c r="A47" s="88" t="s">
        <v>53</v>
      </c>
      <c r="B47" s="181">
        <v>0</v>
      </c>
      <c r="C47" s="94">
        <v>3.6</v>
      </c>
      <c r="D47" s="95">
        <v>0.1</v>
      </c>
      <c r="E47" s="110" t="s">
        <v>254</v>
      </c>
      <c r="F47" s="121" t="s">
        <v>351</v>
      </c>
    </row>
    <row r="48" spans="1:7" ht="14.25" x14ac:dyDescent="0.2">
      <c r="A48" s="88" t="s">
        <v>694</v>
      </c>
      <c r="B48" s="181">
        <v>0.1</v>
      </c>
      <c r="C48" s="94">
        <v>3</v>
      </c>
      <c r="D48" s="95">
        <v>0.4</v>
      </c>
      <c r="E48" s="96">
        <v>0.8</v>
      </c>
      <c r="F48" s="121" t="s">
        <v>695</v>
      </c>
    </row>
    <row r="49" spans="1:6" ht="15.75" customHeight="1" x14ac:dyDescent="0.2">
      <c r="A49" s="322" t="s">
        <v>696</v>
      </c>
      <c r="B49" s="322"/>
      <c r="C49" s="322"/>
      <c r="D49" s="322"/>
      <c r="E49" s="322"/>
      <c r="F49" s="322"/>
    </row>
    <row r="50" spans="1:6" ht="25.5" customHeight="1" x14ac:dyDescent="0.2">
      <c r="A50" s="324" t="s">
        <v>697</v>
      </c>
      <c r="B50" s="324"/>
      <c r="C50" s="324"/>
      <c r="D50" s="324"/>
      <c r="E50" s="324"/>
      <c r="F50" s="324"/>
    </row>
  </sheetData>
  <mergeCells count="8">
    <mergeCell ref="A5:F5"/>
    <mergeCell ref="A6:F6"/>
    <mergeCell ref="A49:F49"/>
    <mergeCell ref="A50:F50"/>
    <mergeCell ref="A8:F8"/>
    <mergeCell ref="A41:F41"/>
    <mergeCell ref="A42:F42"/>
    <mergeCell ref="A9:F9"/>
  </mergeCells>
  <phoneticPr fontId="4" type="noConversion"/>
  <hyperlinks>
    <hyperlink ref="A1" location="'Spis tablic'!A1" display="POWRÓT/BACK"/>
  </hyperlinks>
  <pageMargins left="0.75" right="0.75" top="1" bottom="1" header="0.5" footer="0.5"/>
  <pageSetup paperSize="9" scale="6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tabColor rgb="FFFFC000"/>
  </sheetPr>
  <dimension ref="A1:G15"/>
  <sheetViews>
    <sheetView zoomScaleNormal="100" zoomScaleSheetLayoutView="100" workbookViewId="0">
      <selection activeCell="A2" sqref="A2"/>
    </sheetView>
  </sheetViews>
  <sheetFormatPr defaultRowHeight="12.75" x14ac:dyDescent="0.2"/>
  <cols>
    <col min="1" max="1" width="40.42578125" style="90" customWidth="1"/>
    <col min="2" max="2" width="11.85546875" style="90" customWidth="1"/>
    <col min="3" max="4" width="12" style="90" customWidth="1"/>
    <col min="5" max="6" width="11.28515625" style="90" customWidth="1"/>
    <col min="7" max="7" width="43.28515625" style="90" customWidth="1"/>
    <col min="8" max="16384" width="9.140625" style="90"/>
  </cols>
  <sheetData>
    <row r="1" spans="1:7" x14ac:dyDescent="0.2">
      <c r="A1" s="117" t="s">
        <v>450</v>
      </c>
    </row>
    <row r="5" spans="1:7" x14ac:dyDescent="0.2">
      <c r="A5" s="321" t="s">
        <v>595</v>
      </c>
      <c r="B5" s="321"/>
      <c r="C5" s="321"/>
      <c r="D5" s="321"/>
      <c r="E5" s="321"/>
      <c r="F5" s="321"/>
      <c r="G5" s="321"/>
    </row>
    <row r="6" spans="1:7" x14ac:dyDescent="0.2">
      <c r="A6" s="343" t="s">
        <v>596</v>
      </c>
      <c r="B6" s="343"/>
      <c r="C6" s="343"/>
      <c r="D6" s="343"/>
      <c r="E6" s="343"/>
      <c r="F6" s="343"/>
      <c r="G6" s="343"/>
    </row>
    <row r="7" spans="1:7" ht="15.95" customHeight="1" x14ac:dyDescent="0.2">
      <c r="A7" s="331" t="s">
        <v>55</v>
      </c>
      <c r="B7" s="70">
        <v>2010</v>
      </c>
      <c r="C7" s="71">
        <v>2015</v>
      </c>
      <c r="D7" s="244">
        <v>2017</v>
      </c>
      <c r="E7" s="319">
        <v>2018</v>
      </c>
      <c r="F7" s="337"/>
      <c r="G7" s="333" t="s">
        <v>56</v>
      </c>
    </row>
    <row r="8" spans="1:7" ht="30.75" customHeight="1" x14ac:dyDescent="0.2">
      <c r="A8" s="332"/>
      <c r="B8" s="319" t="s">
        <v>672</v>
      </c>
      <c r="C8" s="336"/>
      <c r="D8" s="336"/>
      <c r="E8" s="337"/>
      <c r="F8" s="70" t="s">
        <v>461</v>
      </c>
      <c r="G8" s="334"/>
    </row>
    <row r="9" spans="1:7" ht="21" customHeight="1" x14ac:dyDescent="0.2">
      <c r="A9" s="39" t="s">
        <v>278</v>
      </c>
      <c r="B9" s="226">
        <v>84495.6</v>
      </c>
      <c r="C9" s="226">
        <v>146440.5</v>
      </c>
      <c r="D9" s="226">
        <v>59046.400000000001</v>
      </c>
      <c r="E9" s="288">
        <v>81071.885999999999</v>
      </c>
      <c r="F9" s="257">
        <v>100</v>
      </c>
      <c r="G9" s="135" t="s">
        <v>279</v>
      </c>
    </row>
    <row r="10" spans="1:7" s="1" customFormat="1" x14ac:dyDescent="0.2">
      <c r="A10" s="21" t="s">
        <v>352</v>
      </c>
      <c r="B10" s="180">
        <v>8060</v>
      </c>
      <c r="C10" s="180">
        <v>17879.3</v>
      </c>
      <c r="D10" s="180">
        <v>16130</v>
      </c>
      <c r="E10" s="284">
        <v>19249.27</v>
      </c>
      <c r="F10" s="179">
        <f>E10/E9*100</f>
        <v>23.743458984042878</v>
      </c>
      <c r="G10" s="121" t="s">
        <v>230</v>
      </c>
    </row>
    <row r="11" spans="1:7" x14ac:dyDescent="0.2">
      <c r="A11" s="21" t="s">
        <v>229</v>
      </c>
      <c r="B11" s="180">
        <v>58875.7</v>
      </c>
      <c r="C11" s="180">
        <v>92977.5</v>
      </c>
      <c r="D11" s="180">
        <v>22022</v>
      </c>
      <c r="E11" s="284">
        <v>43477.732000000004</v>
      </c>
      <c r="F11" s="179">
        <f>E11/E9*100</f>
        <v>53.628617940379485</v>
      </c>
      <c r="G11" s="121" t="s">
        <v>241</v>
      </c>
    </row>
    <row r="12" spans="1:7" x14ac:dyDescent="0.2">
      <c r="A12" s="21" t="s">
        <v>231</v>
      </c>
      <c r="B12" s="180">
        <v>5358.1</v>
      </c>
      <c r="C12" s="180">
        <v>11666</v>
      </c>
      <c r="D12" s="180">
        <v>5439.8</v>
      </c>
      <c r="E12" s="289">
        <v>526.37199999999996</v>
      </c>
      <c r="F12" s="179">
        <f>E12/E9*100</f>
        <v>0.64926576396656166</v>
      </c>
      <c r="G12" s="121" t="s">
        <v>232</v>
      </c>
    </row>
    <row r="13" spans="1:7" x14ac:dyDescent="0.2">
      <c r="A13" s="21" t="s">
        <v>8</v>
      </c>
      <c r="B13" s="180">
        <v>12201.8</v>
      </c>
      <c r="C13" s="180">
        <v>23917.7</v>
      </c>
      <c r="D13" s="180">
        <v>15454.7</v>
      </c>
      <c r="E13" s="289">
        <v>17818.511999999999</v>
      </c>
      <c r="F13" s="179">
        <f>E13/E9*100</f>
        <v>21.97865731161108</v>
      </c>
      <c r="G13" s="121" t="s">
        <v>9</v>
      </c>
    </row>
    <row r="14" spans="1:7" x14ac:dyDescent="0.2">
      <c r="A14" s="322" t="s">
        <v>10</v>
      </c>
      <c r="B14" s="322"/>
      <c r="C14" s="322"/>
      <c r="D14" s="322"/>
      <c r="E14" s="322"/>
      <c r="F14" s="322"/>
      <c r="G14" s="322"/>
    </row>
    <row r="15" spans="1:7" x14ac:dyDescent="0.2">
      <c r="A15" s="323" t="s">
        <v>285</v>
      </c>
      <c r="B15" s="323"/>
      <c r="C15" s="323"/>
      <c r="D15" s="323"/>
      <c r="E15" s="323"/>
      <c r="F15" s="323"/>
      <c r="G15" s="323"/>
    </row>
  </sheetData>
  <mergeCells count="8">
    <mergeCell ref="A5:G5"/>
    <mergeCell ref="A6:G6"/>
    <mergeCell ref="A14:G14"/>
    <mergeCell ref="A15:G15"/>
    <mergeCell ref="A7:A8"/>
    <mergeCell ref="G7:G8"/>
    <mergeCell ref="E7:F7"/>
    <mergeCell ref="B8:E8"/>
  </mergeCells>
  <phoneticPr fontId="4" type="noConversion"/>
  <hyperlinks>
    <hyperlink ref="A1" location="'Spis tablic'!A1" display="POWRÓT/BACK"/>
  </hyperlinks>
  <pageMargins left="0.75" right="0.75" top="1" bottom="1" header="0.5" footer="0.5"/>
  <pageSetup paperSize="9" scale="76"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tabColor rgb="FFFFC000"/>
  </sheetPr>
  <dimension ref="A1:F23"/>
  <sheetViews>
    <sheetView zoomScaleNormal="100" zoomScaleSheetLayoutView="100" workbookViewId="0">
      <selection activeCell="A2" sqref="A2"/>
    </sheetView>
  </sheetViews>
  <sheetFormatPr defaultRowHeight="12.75" x14ac:dyDescent="0.2"/>
  <cols>
    <col min="1" max="1" width="53.5703125" style="90" customWidth="1"/>
    <col min="2" max="2" width="13.85546875" style="90" customWidth="1"/>
    <col min="3" max="3" width="13.5703125" style="90" customWidth="1"/>
    <col min="4" max="5" width="13" style="90" customWidth="1"/>
    <col min="6" max="6" width="54" style="90" customWidth="1"/>
    <col min="7" max="7" width="13.28515625" style="90" customWidth="1"/>
    <col min="8" max="16384" width="9.140625" style="90"/>
  </cols>
  <sheetData>
    <row r="1" spans="1:6" x14ac:dyDescent="0.2">
      <c r="A1" s="117" t="s">
        <v>450</v>
      </c>
    </row>
    <row r="5" spans="1:6" x14ac:dyDescent="0.2">
      <c r="A5" s="321" t="s">
        <v>597</v>
      </c>
      <c r="B5" s="321"/>
      <c r="C5" s="321"/>
      <c r="D5" s="321"/>
      <c r="E5" s="321"/>
      <c r="F5" s="321"/>
    </row>
    <row r="6" spans="1:6" x14ac:dyDescent="0.2">
      <c r="A6" s="343" t="s">
        <v>598</v>
      </c>
      <c r="B6" s="343"/>
      <c r="C6" s="343"/>
      <c r="D6" s="343"/>
      <c r="E6" s="343"/>
      <c r="F6" s="343"/>
    </row>
    <row r="7" spans="1:6" ht="15.95" customHeight="1" x14ac:dyDescent="0.2">
      <c r="A7" s="331" t="s">
        <v>55</v>
      </c>
      <c r="B7" s="70">
        <v>2010</v>
      </c>
      <c r="C7" s="70">
        <v>2015</v>
      </c>
      <c r="D7" s="243">
        <v>2017</v>
      </c>
      <c r="E7" s="243">
        <v>2018</v>
      </c>
      <c r="F7" s="333" t="s">
        <v>56</v>
      </c>
    </row>
    <row r="8" spans="1:6" ht="15.95" customHeight="1" x14ac:dyDescent="0.2">
      <c r="A8" s="332"/>
      <c r="B8" s="319" t="s">
        <v>673</v>
      </c>
      <c r="C8" s="336"/>
      <c r="D8" s="336"/>
      <c r="E8" s="337"/>
      <c r="F8" s="334"/>
    </row>
    <row r="9" spans="1:6" ht="18.75" customHeight="1" x14ac:dyDescent="0.2">
      <c r="A9" s="5" t="s">
        <v>228</v>
      </c>
      <c r="B9" s="226">
        <v>106838.8</v>
      </c>
      <c r="C9" s="235">
        <v>75361.7</v>
      </c>
      <c r="D9" s="236">
        <v>65390.6</v>
      </c>
      <c r="E9" s="290">
        <v>63961.356</v>
      </c>
      <c r="F9" s="135" t="s">
        <v>419</v>
      </c>
    </row>
    <row r="10" spans="1:6" x14ac:dyDescent="0.2">
      <c r="A10" s="13" t="s">
        <v>201</v>
      </c>
      <c r="B10" s="180"/>
      <c r="C10" s="237"/>
      <c r="D10" s="238"/>
      <c r="E10" s="180"/>
      <c r="F10" s="122" t="s">
        <v>204</v>
      </c>
    </row>
    <row r="11" spans="1:6" x14ac:dyDescent="0.2">
      <c r="A11" s="17" t="s">
        <v>229</v>
      </c>
      <c r="B11" s="180">
        <v>25730.5</v>
      </c>
      <c r="C11" s="237">
        <v>27647.599999999999</v>
      </c>
      <c r="D11" s="239">
        <v>28780.2</v>
      </c>
      <c r="E11" s="181">
        <v>30053.8</v>
      </c>
      <c r="F11" s="121" t="s">
        <v>241</v>
      </c>
    </row>
    <row r="12" spans="1:6" x14ac:dyDescent="0.2">
      <c r="A12" s="17" t="s">
        <v>343</v>
      </c>
      <c r="B12" s="180">
        <v>25773</v>
      </c>
      <c r="C12" s="237">
        <v>25792.2</v>
      </c>
      <c r="D12" s="238">
        <v>21067</v>
      </c>
      <c r="E12" s="291">
        <v>19242.345000000001</v>
      </c>
      <c r="F12" s="121" t="s">
        <v>230</v>
      </c>
    </row>
    <row r="13" spans="1:6" x14ac:dyDescent="0.2">
      <c r="A13" s="17" t="s">
        <v>231</v>
      </c>
      <c r="B13" s="180">
        <v>54631.9</v>
      </c>
      <c r="C13" s="237">
        <v>19527</v>
      </c>
      <c r="D13" s="238">
        <v>12591.5</v>
      </c>
      <c r="E13" s="284">
        <v>11473.749</v>
      </c>
      <c r="F13" s="121" t="s">
        <v>232</v>
      </c>
    </row>
    <row r="14" spans="1:6" ht="15" customHeight="1" x14ac:dyDescent="0.2">
      <c r="A14" s="5" t="s">
        <v>356</v>
      </c>
      <c r="B14" s="226">
        <v>404.9</v>
      </c>
      <c r="C14" s="235">
        <v>576</v>
      </c>
      <c r="D14" s="236">
        <v>277.10000000000002</v>
      </c>
      <c r="E14" s="226">
        <v>357.4</v>
      </c>
      <c r="F14" s="135" t="s">
        <v>378</v>
      </c>
    </row>
    <row r="15" spans="1:6" x14ac:dyDescent="0.2">
      <c r="A15" s="13" t="s">
        <v>233</v>
      </c>
      <c r="B15" s="180"/>
      <c r="C15" s="237"/>
      <c r="D15" s="238"/>
      <c r="E15" s="180"/>
      <c r="F15" s="122" t="s">
        <v>236</v>
      </c>
    </row>
    <row r="16" spans="1:6" x14ac:dyDescent="0.2">
      <c r="A16" s="17" t="s">
        <v>353</v>
      </c>
      <c r="B16" s="180">
        <v>196.4</v>
      </c>
      <c r="C16" s="237">
        <v>208.8</v>
      </c>
      <c r="D16" s="238">
        <v>45.1</v>
      </c>
      <c r="E16" s="180">
        <v>18</v>
      </c>
      <c r="F16" s="121" t="s">
        <v>355</v>
      </c>
    </row>
    <row r="17" spans="1:6" x14ac:dyDescent="0.2">
      <c r="A17" s="17" t="s">
        <v>354</v>
      </c>
      <c r="B17" s="180">
        <v>159.5</v>
      </c>
      <c r="C17" s="240" t="s">
        <v>254</v>
      </c>
      <c r="D17" s="241">
        <v>3.8</v>
      </c>
      <c r="E17" s="229" t="s">
        <v>254</v>
      </c>
      <c r="F17" s="121" t="s">
        <v>235</v>
      </c>
    </row>
    <row r="18" spans="1:6" ht="15.75" customHeight="1" x14ac:dyDescent="0.2">
      <c r="A18" s="400" t="s">
        <v>418</v>
      </c>
      <c r="B18" s="400"/>
      <c r="C18" s="400"/>
      <c r="D18" s="400"/>
      <c r="E18" s="400"/>
      <c r="F18" s="400"/>
    </row>
    <row r="19" spans="1:6" ht="14.25" customHeight="1" x14ac:dyDescent="0.2">
      <c r="A19" s="344" t="s">
        <v>687</v>
      </c>
      <c r="B19" s="344"/>
      <c r="C19" s="344"/>
      <c r="D19" s="344"/>
      <c r="E19" s="344"/>
      <c r="F19" s="344"/>
    </row>
    <row r="20" spans="1:6" x14ac:dyDescent="0.2">
      <c r="A20" s="4"/>
    </row>
    <row r="23" spans="1:6" x14ac:dyDescent="0.2">
      <c r="A23" s="2"/>
    </row>
  </sheetData>
  <mergeCells count="7">
    <mergeCell ref="A19:F19"/>
    <mergeCell ref="B8:E8"/>
    <mergeCell ref="A5:F5"/>
    <mergeCell ref="A6:F6"/>
    <mergeCell ref="A7:A8"/>
    <mergeCell ref="F7:F8"/>
    <mergeCell ref="A18:F18"/>
  </mergeCells>
  <phoneticPr fontId="4" type="noConversion"/>
  <hyperlinks>
    <hyperlink ref="A1" location="'Spis tablic'!A1" display="POWRÓT/BACK"/>
  </hyperlinks>
  <pageMargins left="0.75" right="0.75" top="1" bottom="1" header="0.5" footer="0.5"/>
  <pageSetup paperSize="9" scale="6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rgb="FFFFC000"/>
  </sheetPr>
  <dimension ref="A1:K33"/>
  <sheetViews>
    <sheetView zoomScaleNormal="100" zoomScaleSheetLayoutView="100" workbookViewId="0">
      <selection activeCell="A2" sqref="A2"/>
    </sheetView>
  </sheetViews>
  <sheetFormatPr defaultRowHeight="12.75" x14ac:dyDescent="0.2"/>
  <cols>
    <col min="1" max="1" width="37" style="90" customWidth="1"/>
    <col min="2" max="2" width="17.5703125" style="90" customWidth="1"/>
    <col min="3" max="3" width="19.5703125" style="90" customWidth="1"/>
    <col min="4" max="4" width="18.7109375" style="90" customWidth="1"/>
    <col min="5" max="5" width="17" style="90" customWidth="1"/>
    <col min="6" max="6" width="38.5703125" style="90" customWidth="1"/>
    <col min="7" max="16384" width="9.140625" style="90"/>
  </cols>
  <sheetData>
    <row r="1" spans="1:7" x14ac:dyDescent="0.2">
      <c r="A1" s="117" t="s">
        <v>450</v>
      </c>
    </row>
    <row r="5" spans="1:7" ht="14.25" x14ac:dyDescent="0.2">
      <c r="A5" s="321" t="s">
        <v>623</v>
      </c>
      <c r="B5" s="321"/>
      <c r="C5" s="321"/>
      <c r="D5" s="321"/>
      <c r="E5" s="321"/>
      <c r="F5" s="321"/>
    </row>
    <row r="6" spans="1:7" ht="14.25" customHeight="1" x14ac:dyDescent="0.2">
      <c r="A6" s="325" t="s">
        <v>457</v>
      </c>
      <c r="B6" s="325"/>
      <c r="C6" s="325"/>
      <c r="D6" s="325"/>
      <c r="E6" s="325"/>
      <c r="F6" s="325"/>
    </row>
    <row r="7" spans="1:7" ht="15.95" customHeight="1" x14ac:dyDescent="0.2">
      <c r="A7" s="331" t="s">
        <v>55</v>
      </c>
      <c r="B7" s="70">
        <v>2010</v>
      </c>
      <c r="C7" s="70">
        <v>2015</v>
      </c>
      <c r="D7" s="243">
        <v>2017</v>
      </c>
      <c r="E7" s="243">
        <v>2018</v>
      </c>
      <c r="F7" s="333" t="s">
        <v>56</v>
      </c>
    </row>
    <row r="8" spans="1:7" ht="15.95" customHeight="1" x14ac:dyDescent="0.2">
      <c r="A8" s="332"/>
      <c r="B8" s="319" t="s">
        <v>458</v>
      </c>
      <c r="C8" s="336"/>
      <c r="D8" s="336"/>
      <c r="E8" s="337"/>
      <c r="F8" s="334"/>
    </row>
    <row r="9" spans="1:7" ht="15.75" customHeight="1" x14ac:dyDescent="0.2">
      <c r="A9" s="5" t="s">
        <v>97</v>
      </c>
      <c r="B9" s="10">
        <v>578</v>
      </c>
      <c r="C9" s="6">
        <v>410</v>
      </c>
      <c r="D9" s="6">
        <v>639</v>
      </c>
      <c r="E9" s="6">
        <v>663</v>
      </c>
      <c r="F9" s="131" t="s">
        <v>133</v>
      </c>
    </row>
    <row r="10" spans="1:7" ht="18" customHeight="1" x14ac:dyDescent="0.2">
      <c r="A10" s="327" t="s">
        <v>443</v>
      </c>
      <c r="B10" s="327"/>
      <c r="C10" s="327"/>
      <c r="D10" s="327"/>
      <c r="E10" s="328"/>
      <c r="F10" s="328"/>
      <c r="G10" s="21"/>
    </row>
    <row r="11" spans="1:7" ht="15.75" customHeight="1" x14ac:dyDescent="0.2">
      <c r="A11" s="329" t="s">
        <v>444</v>
      </c>
      <c r="B11" s="329"/>
      <c r="C11" s="329"/>
      <c r="D11" s="329"/>
      <c r="E11" s="330"/>
      <c r="F11" s="330"/>
      <c r="G11" s="21"/>
    </row>
    <row r="12" spans="1:7" x14ac:dyDescent="0.2">
      <c r="A12" s="7" t="s">
        <v>57</v>
      </c>
      <c r="B12" s="216">
        <v>225</v>
      </c>
      <c r="C12" s="217">
        <v>272</v>
      </c>
      <c r="D12" s="217">
        <v>393</v>
      </c>
      <c r="E12" s="217">
        <v>407</v>
      </c>
      <c r="F12" s="132" t="s">
        <v>79</v>
      </c>
    </row>
    <row r="13" spans="1:7" x14ac:dyDescent="0.2">
      <c r="A13" s="34" t="s">
        <v>98</v>
      </c>
      <c r="B13" s="183"/>
      <c r="C13" s="218"/>
      <c r="D13" s="218"/>
      <c r="E13" s="218"/>
      <c r="F13" s="125" t="s">
        <v>112</v>
      </c>
    </row>
    <row r="14" spans="1:7" x14ac:dyDescent="0.2">
      <c r="A14" s="87" t="s">
        <v>326</v>
      </c>
      <c r="B14" s="183">
        <v>4</v>
      </c>
      <c r="C14" s="218">
        <v>4</v>
      </c>
      <c r="D14" s="218">
        <v>9</v>
      </c>
      <c r="E14" s="218">
        <v>11</v>
      </c>
      <c r="F14" s="126" t="s">
        <v>323</v>
      </c>
    </row>
    <row r="15" spans="1:7" x14ac:dyDescent="0.2">
      <c r="A15" s="35" t="s">
        <v>99</v>
      </c>
      <c r="B15" s="183">
        <v>63</v>
      </c>
      <c r="C15" s="218">
        <v>80</v>
      </c>
      <c r="D15" s="218">
        <v>119</v>
      </c>
      <c r="E15" s="218">
        <v>111</v>
      </c>
      <c r="F15" s="133" t="s">
        <v>324</v>
      </c>
    </row>
    <row r="16" spans="1:7" x14ac:dyDescent="0.2">
      <c r="A16" s="35" t="s">
        <v>100</v>
      </c>
      <c r="B16" s="183">
        <v>143</v>
      </c>
      <c r="C16" s="218">
        <v>171</v>
      </c>
      <c r="D16" s="218">
        <v>227</v>
      </c>
      <c r="E16" s="218">
        <v>257</v>
      </c>
      <c r="F16" s="133" t="s">
        <v>325</v>
      </c>
    </row>
    <row r="17" spans="1:11" x14ac:dyDescent="0.2">
      <c r="A17" s="87" t="s">
        <v>295</v>
      </c>
      <c r="B17" s="183">
        <v>7</v>
      </c>
      <c r="C17" s="218">
        <v>8</v>
      </c>
      <c r="D17" s="218">
        <v>23</v>
      </c>
      <c r="E17" s="218">
        <v>18</v>
      </c>
      <c r="F17" s="126" t="s">
        <v>322</v>
      </c>
    </row>
    <row r="18" spans="1:11" x14ac:dyDescent="0.2">
      <c r="A18" s="36" t="s">
        <v>116</v>
      </c>
      <c r="B18" s="183">
        <v>8</v>
      </c>
      <c r="C18" s="218">
        <v>9</v>
      </c>
      <c r="D18" s="218">
        <v>15</v>
      </c>
      <c r="E18" s="218">
        <v>10</v>
      </c>
      <c r="F18" s="134" t="s">
        <v>113</v>
      </c>
    </row>
    <row r="19" spans="1:11" x14ac:dyDescent="0.2">
      <c r="A19" s="5" t="s">
        <v>101</v>
      </c>
      <c r="B19" s="216">
        <v>334</v>
      </c>
      <c r="C19" s="217">
        <v>68</v>
      </c>
      <c r="D19" s="217">
        <v>181</v>
      </c>
      <c r="E19" s="217">
        <v>200</v>
      </c>
      <c r="F19" s="135" t="s">
        <v>114</v>
      </c>
    </row>
    <row r="20" spans="1:11" x14ac:dyDescent="0.2">
      <c r="A20" s="5" t="s">
        <v>102</v>
      </c>
      <c r="B20" s="216">
        <v>19</v>
      </c>
      <c r="C20" s="217">
        <v>70</v>
      </c>
      <c r="D20" s="217">
        <v>65</v>
      </c>
      <c r="E20" s="217">
        <v>56</v>
      </c>
      <c r="F20" s="135" t="s">
        <v>115</v>
      </c>
    </row>
    <row r="21" spans="1:11" ht="18.75" customHeight="1" x14ac:dyDescent="0.2">
      <c r="A21" s="328" t="s">
        <v>445</v>
      </c>
      <c r="B21" s="328"/>
      <c r="C21" s="328"/>
      <c r="D21" s="328"/>
      <c r="E21" s="328"/>
      <c r="F21" s="328"/>
    </row>
    <row r="22" spans="1:11" ht="15" customHeight="1" x14ac:dyDescent="0.2">
      <c r="A22" s="326" t="s">
        <v>446</v>
      </c>
      <c r="B22" s="326"/>
      <c r="C22" s="326"/>
      <c r="D22" s="326"/>
      <c r="E22" s="326"/>
      <c r="F22" s="326"/>
    </row>
    <row r="23" spans="1:11" x14ac:dyDescent="0.2">
      <c r="A23" s="8" t="s">
        <v>289</v>
      </c>
      <c r="B23" s="9"/>
      <c r="C23" s="9"/>
      <c r="D23" s="9"/>
      <c r="E23" s="65"/>
      <c r="F23" s="136" t="s">
        <v>375</v>
      </c>
    </row>
    <row r="24" spans="1:11" x14ac:dyDescent="0.2">
      <c r="A24" s="17" t="s">
        <v>103</v>
      </c>
      <c r="B24" s="219">
        <v>369</v>
      </c>
      <c r="C24" s="218">
        <v>262</v>
      </c>
      <c r="D24" s="218">
        <v>434</v>
      </c>
      <c r="E24" s="218">
        <v>529</v>
      </c>
      <c r="F24" s="121" t="s">
        <v>108</v>
      </c>
    </row>
    <row r="25" spans="1:11" x14ac:dyDescent="0.2">
      <c r="A25" s="17" t="s">
        <v>104</v>
      </c>
      <c r="B25" s="219">
        <v>28</v>
      </c>
      <c r="C25" s="218">
        <v>44</v>
      </c>
      <c r="D25" s="218">
        <v>66</v>
      </c>
      <c r="E25" s="218">
        <v>24</v>
      </c>
      <c r="F25" s="121" t="s">
        <v>109</v>
      </c>
    </row>
    <row r="26" spans="1:11" x14ac:dyDescent="0.2">
      <c r="A26" s="17" t="s">
        <v>105</v>
      </c>
      <c r="B26" s="219">
        <v>8</v>
      </c>
      <c r="C26" s="218">
        <v>12</v>
      </c>
      <c r="D26" s="218">
        <v>16</v>
      </c>
      <c r="E26" s="218">
        <v>14</v>
      </c>
      <c r="F26" s="121" t="s">
        <v>110</v>
      </c>
    </row>
    <row r="27" spans="1:11" x14ac:dyDescent="0.2">
      <c r="A27" s="17" t="s">
        <v>106</v>
      </c>
      <c r="B27" s="219">
        <v>26</v>
      </c>
      <c r="C27" s="218">
        <v>47</v>
      </c>
      <c r="D27" s="218">
        <v>60</v>
      </c>
      <c r="E27" s="218">
        <v>42</v>
      </c>
      <c r="F27" s="121" t="s">
        <v>303</v>
      </c>
    </row>
    <row r="28" spans="1:11" x14ac:dyDescent="0.2">
      <c r="A28" s="17" t="s">
        <v>107</v>
      </c>
      <c r="B28" s="219">
        <v>147</v>
      </c>
      <c r="C28" s="218">
        <v>45</v>
      </c>
      <c r="D28" s="218">
        <v>64</v>
      </c>
      <c r="E28" s="218">
        <v>54</v>
      </c>
      <c r="F28" s="121" t="s">
        <v>111</v>
      </c>
    </row>
    <row r="29" spans="1:11" s="31" customFormat="1" x14ac:dyDescent="0.2">
      <c r="A29" s="322" t="s">
        <v>380</v>
      </c>
      <c r="B29" s="322"/>
      <c r="C29" s="322"/>
      <c r="D29" s="322"/>
      <c r="E29" s="322"/>
      <c r="F29" s="322"/>
    </row>
    <row r="30" spans="1:11" s="31" customFormat="1" ht="26.25" customHeight="1" x14ac:dyDescent="0.2">
      <c r="A30" s="335" t="s">
        <v>366</v>
      </c>
      <c r="B30" s="335"/>
      <c r="C30" s="335"/>
      <c r="D30" s="335"/>
      <c r="E30" s="335"/>
      <c r="F30" s="335"/>
      <c r="G30" s="76"/>
      <c r="H30" s="76"/>
      <c r="I30" s="76"/>
      <c r="J30" s="76"/>
      <c r="K30" s="76"/>
    </row>
    <row r="31" spans="1:11" s="31" customFormat="1" ht="14.25" customHeight="1" x14ac:dyDescent="0.2">
      <c r="A31" s="323" t="s">
        <v>381</v>
      </c>
      <c r="B31" s="323"/>
      <c r="C31" s="323"/>
      <c r="D31" s="323"/>
      <c r="E31" s="323"/>
      <c r="F31" s="323"/>
    </row>
    <row r="32" spans="1:11" s="31" customFormat="1" ht="25.5" customHeight="1" x14ac:dyDescent="0.2">
      <c r="A32" s="324" t="s">
        <v>358</v>
      </c>
      <c r="B32" s="324"/>
      <c r="C32" s="324"/>
      <c r="D32" s="324"/>
      <c r="E32" s="324"/>
      <c r="F32" s="324"/>
      <c r="G32" s="73"/>
      <c r="H32" s="73"/>
      <c r="I32" s="73"/>
      <c r="J32" s="73"/>
      <c r="K32" s="73"/>
    </row>
    <row r="33" spans="1:1" s="31" customFormat="1" x14ac:dyDescent="0.2">
      <c r="A33" s="44"/>
    </row>
  </sheetData>
  <mergeCells count="13">
    <mergeCell ref="A5:F5"/>
    <mergeCell ref="A29:F29"/>
    <mergeCell ref="A31:F31"/>
    <mergeCell ref="A32:F32"/>
    <mergeCell ref="A6:F6"/>
    <mergeCell ref="A22:F22"/>
    <mergeCell ref="A10:F10"/>
    <mergeCell ref="A11:F11"/>
    <mergeCell ref="A7:A8"/>
    <mergeCell ref="F7:F8"/>
    <mergeCell ref="A21:F21"/>
    <mergeCell ref="A30:F30"/>
    <mergeCell ref="B8:E8"/>
  </mergeCells>
  <phoneticPr fontId="4" type="noConversion"/>
  <hyperlinks>
    <hyperlink ref="A1" location="'Spis tablic'!A1" display="POWRÓT/BACK"/>
  </hyperlinks>
  <pageMargins left="0.55118110236220474" right="0" top="0.98425196850393704" bottom="0.98425196850393704" header="0.51181102362204722" footer="0.51181102362204722"/>
  <pageSetup paperSize="9" scale="85" orientation="landscape" r:id="rId1"/>
  <headerFooter alignWithMargins="0"/>
  <colBreaks count="1" manualBreakCount="1">
    <brk id="10" max="3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tabColor rgb="FFFFC000"/>
  </sheetPr>
  <dimension ref="A1:K19"/>
  <sheetViews>
    <sheetView zoomScaleNormal="100" zoomScaleSheetLayoutView="100" workbookViewId="0">
      <selection activeCell="A2" sqref="A2"/>
    </sheetView>
  </sheetViews>
  <sheetFormatPr defaultRowHeight="12.75" x14ac:dyDescent="0.2"/>
  <cols>
    <col min="1" max="1" width="48.140625" style="90" customWidth="1"/>
    <col min="2" max="2" width="18" style="90" customWidth="1"/>
    <col min="3" max="3" width="18.7109375" style="90" customWidth="1"/>
    <col min="4" max="5" width="18.140625" style="90" customWidth="1"/>
    <col min="6" max="6" width="42.7109375" style="90" customWidth="1"/>
    <col min="7" max="16384" width="9.140625" style="90"/>
  </cols>
  <sheetData>
    <row r="1" spans="1:11" x14ac:dyDescent="0.2">
      <c r="A1" s="117" t="s">
        <v>450</v>
      </c>
    </row>
    <row r="5" spans="1:11" ht="15" customHeight="1" x14ac:dyDescent="0.2">
      <c r="A5" s="338" t="s">
        <v>624</v>
      </c>
      <c r="B5" s="338"/>
      <c r="C5" s="338"/>
      <c r="D5" s="338"/>
      <c r="E5" s="338"/>
      <c r="F5" s="338"/>
      <c r="G5" s="114"/>
      <c r="H5" s="114"/>
      <c r="I5" s="114"/>
      <c r="J5" s="114"/>
      <c r="K5" s="114"/>
    </row>
    <row r="6" spans="1:11" x14ac:dyDescent="0.2">
      <c r="A6" s="137" t="s">
        <v>424</v>
      </c>
    </row>
    <row r="7" spans="1:11" ht="15.95" customHeight="1" x14ac:dyDescent="0.2">
      <c r="A7" s="331" t="s">
        <v>55</v>
      </c>
      <c r="B7" s="70">
        <v>2010</v>
      </c>
      <c r="C7" s="70">
        <v>2015</v>
      </c>
      <c r="D7" s="243">
        <v>2017</v>
      </c>
      <c r="E7" s="243">
        <v>2018</v>
      </c>
      <c r="F7" s="333" t="s">
        <v>56</v>
      </c>
    </row>
    <row r="8" spans="1:11" ht="15.95" customHeight="1" x14ac:dyDescent="0.2">
      <c r="A8" s="332"/>
      <c r="B8" s="319" t="s">
        <v>459</v>
      </c>
      <c r="C8" s="336"/>
      <c r="D8" s="336"/>
      <c r="E8" s="337"/>
      <c r="F8" s="334"/>
    </row>
    <row r="9" spans="1:11" ht="18" customHeight="1" x14ac:dyDescent="0.2">
      <c r="A9" s="17" t="s">
        <v>327</v>
      </c>
      <c r="B9" s="220">
        <v>2924</v>
      </c>
      <c r="C9" s="18">
        <v>2844</v>
      </c>
      <c r="D9" s="20">
        <v>2707</v>
      </c>
      <c r="E9" s="20">
        <v>2801</v>
      </c>
      <c r="F9" s="138" t="s">
        <v>328</v>
      </c>
    </row>
    <row r="10" spans="1:11" x14ac:dyDescent="0.2">
      <c r="A10" s="54" t="s">
        <v>117</v>
      </c>
      <c r="B10" s="220">
        <v>2374</v>
      </c>
      <c r="C10" s="221">
        <v>2282</v>
      </c>
      <c r="D10" s="176">
        <v>2256</v>
      </c>
      <c r="E10" s="222">
        <v>2319</v>
      </c>
      <c r="F10" s="125" t="s">
        <v>124</v>
      </c>
    </row>
    <row r="11" spans="1:11" x14ac:dyDescent="0.2">
      <c r="A11" s="54" t="s">
        <v>118</v>
      </c>
      <c r="B11" s="220">
        <v>550</v>
      </c>
      <c r="C11" s="221">
        <v>562</v>
      </c>
      <c r="D11" s="176">
        <v>451</v>
      </c>
      <c r="E11" s="222">
        <v>482</v>
      </c>
      <c r="F11" s="125" t="s">
        <v>125</v>
      </c>
    </row>
    <row r="12" spans="1:11" x14ac:dyDescent="0.2">
      <c r="A12" s="31" t="s">
        <v>290</v>
      </c>
      <c r="B12" s="220"/>
      <c r="C12" s="221"/>
      <c r="D12" s="176"/>
      <c r="E12" s="222"/>
      <c r="F12" s="126" t="s">
        <v>291</v>
      </c>
    </row>
    <row r="13" spans="1:11" x14ac:dyDescent="0.2">
      <c r="A13" s="54" t="s">
        <v>119</v>
      </c>
      <c r="B13" s="220">
        <v>43</v>
      </c>
      <c r="C13" s="221">
        <v>143</v>
      </c>
      <c r="D13" s="176">
        <v>42</v>
      </c>
      <c r="E13" s="222">
        <v>73</v>
      </c>
      <c r="F13" s="125" t="s">
        <v>126</v>
      </c>
    </row>
    <row r="14" spans="1:11" x14ac:dyDescent="0.2">
      <c r="A14" s="111" t="s">
        <v>120</v>
      </c>
      <c r="B14" s="220"/>
      <c r="C14" s="221"/>
      <c r="D14" s="176"/>
      <c r="E14" s="222"/>
      <c r="F14" s="139" t="s">
        <v>127</v>
      </c>
    </row>
    <row r="15" spans="1:11" x14ac:dyDescent="0.2">
      <c r="A15" s="30" t="s">
        <v>121</v>
      </c>
      <c r="B15" s="220">
        <v>29</v>
      </c>
      <c r="C15" s="221">
        <v>103</v>
      </c>
      <c r="D15" s="176">
        <v>34</v>
      </c>
      <c r="E15" s="222">
        <v>39</v>
      </c>
      <c r="F15" s="140" t="s">
        <v>128</v>
      </c>
    </row>
    <row r="16" spans="1:11" x14ac:dyDescent="0.2">
      <c r="A16" s="30" t="s">
        <v>122</v>
      </c>
      <c r="B16" s="220">
        <v>14</v>
      </c>
      <c r="C16" s="222">
        <v>37</v>
      </c>
      <c r="D16" s="218">
        <v>8</v>
      </c>
      <c r="E16" s="218">
        <v>25</v>
      </c>
      <c r="F16" s="123" t="s">
        <v>129</v>
      </c>
    </row>
    <row r="17" spans="1:6" x14ac:dyDescent="0.2">
      <c r="A17" s="13" t="s">
        <v>123</v>
      </c>
      <c r="B17" s="220">
        <v>10</v>
      </c>
      <c r="C17" s="223">
        <v>61</v>
      </c>
      <c r="D17" s="224">
        <v>2</v>
      </c>
      <c r="E17" s="224">
        <v>8</v>
      </c>
      <c r="F17" s="122" t="s">
        <v>130</v>
      </c>
    </row>
    <row r="18" spans="1:6" x14ac:dyDescent="0.2">
      <c r="A18" s="322" t="s">
        <v>131</v>
      </c>
      <c r="B18" s="322"/>
      <c r="C18" s="322"/>
      <c r="D18" s="322"/>
      <c r="E18" s="322"/>
      <c r="F18" s="322"/>
    </row>
    <row r="19" spans="1:6" x14ac:dyDescent="0.2">
      <c r="A19" s="323" t="s">
        <v>132</v>
      </c>
      <c r="B19" s="323"/>
      <c r="C19" s="323"/>
      <c r="D19" s="323"/>
      <c r="E19" s="323"/>
      <c r="F19" s="323"/>
    </row>
  </sheetData>
  <mergeCells count="6">
    <mergeCell ref="A19:F19"/>
    <mergeCell ref="A7:A8"/>
    <mergeCell ref="F7:F8"/>
    <mergeCell ref="B8:E8"/>
    <mergeCell ref="A5:F5"/>
    <mergeCell ref="A18:F18"/>
  </mergeCells>
  <phoneticPr fontId="4" type="noConversion"/>
  <hyperlinks>
    <hyperlink ref="A1" location="'Spis tablic'!A1" display="POWRÓT/BACK"/>
  </hyperlinks>
  <pageMargins left="0.35433070866141736" right="0" top="0.98425196850393704" bottom="0.98425196850393704" header="0.51181102362204722" footer="0.51181102362204722"/>
  <pageSetup paperSize="9" scale="8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rgb="FFFFC000"/>
  </sheetPr>
  <dimension ref="A1:G20"/>
  <sheetViews>
    <sheetView zoomScaleNormal="100" zoomScaleSheetLayoutView="100" workbookViewId="0">
      <selection activeCell="A2" sqref="A2"/>
    </sheetView>
  </sheetViews>
  <sheetFormatPr defaultRowHeight="12.75" x14ac:dyDescent="0.2"/>
  <cols>
    <col min="1" max="1" width="39.140625" style="90" customWidth="1"/>
    <col min="2" max="2" width="11.42578125" style="90" customWidth="1"/>
    <col min="3" max="3" width="12.85546875" style="90" customWidth="1"/>
    <col min="4" max="4" width="12.42578125" style="90" customWidth="1"/>
    <col min="5" max="5" width="11.140625" style="90" customWidth="1"/>
    <col min="6" max="6" width="10.7109375" style="90" customWidth="1"/>
    <col min="7" max="7" width="38.140625" style="90" customWidth="1"/>
    <col min="8" max="16384" width="9.140625" style="90"/>
  </cols>
  <sheetData>
    <row r="1" spans="1:7" x14ac:dyDescent="0.2">
      <c r="A1" s="117" t="s">
        <v>450</v>
      </c>
    </row>
    <row r="5" spans="1:7" x14ac:dyDescent="0.2">
      <c r="A5" s="321" t="s">
        <v>625</v>
      </c>
      <c r="B5" s="321"/>
      <c r="C5" s="321"/>
      <c r="D5" s="321"/>
      <c r="E5" s="321"/>
      <c r="F5" s="321"/>
      <c r="G5" s="321"/>
    </row>
    <row r="6" spans="1:7" x14ac:dyDescent="0.2">
      <c r="A6" s="340" t="s">
        <v>425</v>
      </c>
      <c r="B6" s="340"/>
      <c r="C6" s="340"/>
      <c r="D6" s="340"/>
      <c r="E6" s="340"/>
      <c r="F6" s="340"/>
      <c r="G6" s="340"/>
    </row>
    <row r="7" spans="1:7" ht="15.95" customHeight="1" x14ac:dyDescent="0.2">
      <c r="A7" s="331" t="s">
        <v>55</v>
      </c>
      <c r="B7" s="77">
        <v>2010</v>
      </c>
      <c r="C7" s="77">
        <v>2015</v>
      </c>
      <c r="D7" s="245">
        <v>2017</v>
      </c>
      <c r="E7" s="339">
        <v>2018</v>
      </c>
      <c r="F7" s="337"/>
      <c r="G7" s="333" t="s">
        <v>56</v>
      </c>
    </row>
    <row r="8" spans="1:7" ht="33" customHeight="1" x14ac:dyDescent="0.2">
      <c r="A8" s="332"/>
      <c r="B8" s="319" t="s">
        <v>460</v>
      </c>
      <c r="C8" s="336"/>
      <c r="D8" s="336"/>
      <c r="E8" s="337"/>
      <c r="F8" s="78" t="s">
        <v>461</v>
      </c>
      <c r="G8" s="334"/>
    </row>
    <row r="9" spans="1:7" ht="15.75" customHeight="1" x14ac:dyDescent="0.2">
      <c r="A9" s="5" t="s">
        <v>97</v>
      </c>
      <c r="B9" s="225">
        <v>227</v>
      </c>
      <c r="C9" s="98">
        <v>225.6</v>
      </c>
      <c r="D9" s="226">
        <v>213</v>
      </c>
      <c r="E9" s="226">
        <v>224.6</v>
      </c>
      <c r="F9" s="257">
        <v>100</v>
      </c>
      <c r="G9" s="135" t="s">
        <v>133</v>
      </c>
    </row>
    <row r="10" spans="1:7" x14ac:dyDescent="0.2">
      <c r="A10" s="13" t="s">
        <v>134</v>
      </c>
      <c r="B10" s="181"/>
      <c r="C10" s="96"/>
      <c r="D10" s="180"/>
      <c r="E10" s="180"/>
      <c r="F10" s="179"/>
      <c r="G10" s="122" t="s">
        <v>135</v>
      </c>
    </row>
    <row r="11" spans="1:7" ht="28.5" customHeight="1" x14ac:dyDescent="0.2">
      <c r="A11" s="27" t="s">
        <v>388</v>
      </c>
      <c r="B11" s="181">
        <v>99.6</v>
      </c>
      <c r="C11" s="96">
        <v>97.1</v>
      </c>
      <c r="D11" s="180">
        <v>85.8</v>
      </c>
      <c r="E11" s="180">
        <v>89.6</v>
      </c>
      <c r="F11" s="179">
        <v>39.9</v>
      </c>
      <c r="G11" s="141" t="s">
        <v>462</v>
      </c>
    </row>
    <row r="12" spans="1:7" x14ac:dyDescent="0.2">
      <c r="A12" s="30" t="s">
        <v>136</v>
      </c>
      <c r="B12" s="181"/>
      <c r="C12" s="96"/>
      <c r="D12" s="180"/>
      <c r="E12" s="180"/>
      <c r="F12" s="179"/>
      <c r="G12" s="140" t="s">
        <v>137</v>
      </c>
    </row>
    <row r="13" spans="1:7" ht="14.25" x14ac:dyDescent="0.2">
      <c r="A13" s="13" t="s">
        <v>292</v>
      </c>
      <c r="B13" s="181">
        <v>86.6</v>
      </c>
      <c r="C13" s="96">
        <v>85.1</v>
      </c>
      <c r="D13" s="180">
        <v>73.3</v>
      </c>
      <c r="E13" s="180">
        <v>76.3</v>
      </c>
      <c r="F13" s="179">
        <v>34</v>
      </c>
      <c r="G13" s="122" t="s">
        <v>463</v>
      </c>
    </row>
    <row r="14" spans="1:7" x14ac:dyDescent="0.2">
      <c r="A14" s="13" t="s">
        <v>138</v>
      </c>
      <c r="B14" s="181">
        <v>13</v>
      </c>
      <c r="C14" s="96">
        <v>12</v>
      </c>
      <c r="D14" s="180">
        <v>12.2</v>
      </c>
      <c r="E14" s="180">
        <v>13.1</v>
      </c>
      <c r="F14" s="179">
        <v>5.8</v>
      </c>
      <c r="G14" s="122" t="s">
        <v>139</v>
      </c>
    </row>
    <row r="15" spans="1:7" ht="27.75" customHeight="1" x14ac:dyDescent="0.2">
      <c r="A15" s="27" t="s">
        <v>389</v>
      </c>
      <c r="B15" s="181">
        <v>9</v>
      </c>
      <c r="C15" s="96">
        <v>9.1999999999999993</v>
      </c>
      <c r="D15" s="180">
        <v>8.5</v>
      </c>
      <c r="E15" s="180">
        <v>7.4</v>
      </c>
      <c r="F15" s="179">
        <v>3.3</v>
      </c>
      <c r="G15" s="142" t="s">
        <v>390</v>
      </c>
    </row>
    <row r="16" spans="1:7" ht="14.25" x14ac:dyDescent="0.2">
      <c r="A16" s="88" t="s">
        <v>369</v>
      </c>
      <c r="B16" s="181">
        <v>118.3</v>
      </c>
      <c r="C16" s="96">
        <v>119.3</v>
      </c>
      <c r="D16" s="180">
        <v>118.8</v>
      </c>
      <c r="E16" s="180">
        <v>127.5</v>
      </c>
      <c r="F16" s="179">
        <v>56.8</v>
      </c>
      <c r="G16" s="121" t="s">
        <v>464</v>
      </c>
    </row>
    <row r="17" spans="1:7" x14ac:dyDescent="0.2">
      <c r="A17" s="13" t="s">
        <v>140</v>
      </c>
      <c r="B17" s="180">
        <v>10.6</v>
      </c>
      <c r="C17" s="96">
        <v>3.8</v>
      </c>
      <c r="D17" s="180">
        <v>4</v>
      </c>
      <c r="E17" s="180">
        <v>4.5999999999999996</v>
      </c>
      <c r="F17" s="179">
        <v>2</v>
      </c>
      <c r="G17" s="122" t="s">
        <v>329</v>
      </c>
    </row>
    <row r="18" spans="1:7" x14ac:dyDescent="0.2">
      <c r="A18" s="37" t="s">
        <v>141</v>
      </c>
      <c r="B18" s="181">
        <v>107.7</v>
      </c>
      <c r="C18" s="96">
        <v>115.5</v>
      </c>
      <c r="D18" s="180">
        <v>114.8</v>
      </c>
      <c r="E18" s="180">
        <v>122.9</v>
      </c>
      <c r="F18" s="179">
        <v>54.8</v>
      </c>
      <c r="G18" s="143" t="s">
        <v>330</v>
      </c>
    </row>
    <row r="19" spans="1:7" x14ac:dyDescent="0.2">
      <c r="A19" s="38" t="s">
        <v>675</v>
      </c>
    </row>
    <row r="20" spans="1:7" x14ac:dyDescent="0.2">
      <c r="A20" s="155" t="s">
        <v>674</v>
      </c>
      <c r="B20" s="120"/>
      <c r="C20" s="120"/>
      <c r="D20" s="120"/>
      <c r="E20" s="120"/>
      <c r="F20" s="120"/>
      <c r="G20" s="120"/>
    </row>
  </sheetData>
  <mergeCells count="6">
    <mergeCell ref="A7:A8"/>
    <mergeCell ref="G7:G8"/>
    <mergeCell ref="E7:F7"/>
    <mergeCell ref="B8:E8"/>
    <mergeCell ref="A5:G5"/>
    <mergeCell ref="A6:G6"/>
  </mergeCells>
  <phoneticPr fontId="4" type="noConversion"/>
  <hyperlinks>
    <hyperlink ref="A1" location="'Spis tablic'!A1" display="POWRÓT/BACK"/>
  </hyperlinks>
  <pageMargins left="0.75" right="0.75" top="1" bottom="1" header="0.5" footer="0.5"/>
  <pageSetup paperSize="9" scale="8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rgb="FFFFC000"/>
  </sheetPr>
  <dimension ref="A1:G16"/>
  <sheetViews>
    <sheetView zoomScaleNormal="100" zoomScaleSheetLayoutView="100" workbookViewId="0">
      <selection activeCell="A2" sqref="A2"/>
    </sheetView>
  </sheetViews>
  <sheetFormatPr defaultRowHeight="12.75" x14ac:dyDescent="0.2"/>
  <cols>
    <col min="1" max="1" width="32.140625" style="90" customWidth="1"/>
    <col min="2" max="2" width="12" style="90" customWidth="1"/>
    <col min="3" max="3" width="12.42578125" style="90" customWidth="1"/>
    <col min="4" max="5" width="11.85546875" style="90" customWidth="1"/>
    <col min="6" max="6" width="11.7109375" style="90" customWidth="1"/>
    <col min="7" max="7" width="32.28515625" style="90" customWidth="1"/>
    <col min="8" max="16384" width="9.140625" style="90"/>
  </cols>
  <sheetData>
    <row r="1" spans="1:7" x14ac:dyDescent="0.2">
      <c r="A1" s="117" t="s">
        <v>450</v>
      </c>
    </row>
    <row r="2" spans="1:7" x14ac:dyDescent="0.2">
      <c r="A2" s="115"/>
    </row>
    <row r="5" spans="1:7" x14ac:dyDescent="0.2">
      <c r="A5" s="321" t="s">
        <v>626</v>
      </c>
      <c r="B5" s="321"/>
      <c r="C5" s="321"/>
      <c r="D5" s="321"/>
      <c r="E5" s="321"/>
      <c r="F5" s="321"/>
      <c r="G5" s="321"/>
    </row>
    <row r="6" spans="1:7" x14ac:dyDescent="0.2">
      <c r="A6" s="340" t="s">
        <v>426</v>
      </c>
      <c r="B6" s="340"/>
      <c r="C6" s="340"/>
      <c r="D6" s="340"/>
      <c r="E6" s="340"/>
      <c r="F6" s="340"/>
      <c r="G6" s="340"/>
    </row>
    <row r="7" spans="1:7" ht="15.95" customHeight="1" x14ac:dyDescent="0.2">
      <c r="A7" s="331" t="s">
        <v>55</v>
      </c>
      <c r="B7" s="70">
        <v>2010</v>
      </c>
      <c r="C7" s="70">
        <v>2015</v>
      </c>
      <c r="D7" s="244">
        <v>2017</v>
      </c>
      <c r="E7" s="319">
        <v>2018</v>
      </c>
      <c r="F7" s="337"/>
      <c r="G7" s="333" t="s">
        <v>56</v>
      </c>
    </row>
    <row r="8" spans="1:7" ht="33" customHeight="1" x14ac:dyDescent="0.2">
      <c r="A8" s="332"/>
      <c r="B8" s="319" t="s">
        <v>467</v>
      </c>
      <c r="C8" s="336"/>
      <c r="D8" s="336"/>
      <c r="E8" s="337"/>
      <c r="F8" s="70" t="s">
        <v>461</v>
      </c>
      <c r="G8" s="334"/>
    </row>
    <row r="9" spans="1:7" ht="17.25" customHeight="1" x14ac:dyDescent="0.2">
      <c r="A9" s="5" t="s">
        <v>97</v>
      </c>
      <c r="B9" s="225">
        <v>201.1</v>
      </c>
      <c r="C9" s="98">
        <v>200.3</v>
      </c>
      <c r="D9" s="226">
        <v>190.9</v>
      </c>
      <c r="E9" s="226">
        <v>200</v>
      </c>
      <c r="F9" s="257">
        <v>100</v>
      </c>
      <c r="G9" s="135" t="s">
        <v>133</v>
      </c>
    </row>
    <row r="10" spans="1:7" ht="15" customHeight="1" x14ac:dyDescent="0.2">
      <c r="A10" s="88" t="s">
        <v>142</v>
      </c>
      <c r="B10" s="181">
        <v>97.6</v>
      </c>
      <c r="C10" s="96">
        <v>95.2</v>
      </c>
      <c r="D10" s="180">
        <v>84.1</v>
      </c>
      <c r="E10" s="180">
        <v>87.7</v>
      </c>
      <c r="F10" s="179">
        <v>43.8</v>
      </c>
      <c r="G10" s="143" t="s">
        <v>144</v>
      </c>
    </row>
    <row r="11" spans="1:7" x14ac:dyDescent="0.2">
      <c r="A11" s="13" t="s">
        <v>143</v>
      </c>
      <c r="B11" s="181">
        <v>93.6</v>
      </c>
      <c r="C11" s="96">
        <v>92.2</v>
      </c>
      <c r="D11" s="180">
        <v>84.1</v>
      </c>
      <c r="E11" s="180">
        <v>84.7</v>
      </c>
      <c r="F11" s="179">
        <v>42.4</v>
      </c>
      <c r="G11" s="122" t="s">
        <v>145</v>
      </c>
    </row>
    <row r="12" spans="1:7" ht="14.25" x14ac:dyDescent="0.2">
      <c r="A12" s="88" t="s">
        <v>266</v>
      </c>
      <c r="B12" s="181">
        <v>9</v>
      </c>
      <c r="C12" s="96">
        <v>9.1999999999999993</v>
      </c>
      <c r="D12" s="180">
        <v>8.5</v>
      </c>
      <c r="E12" s="180">
        <v>7.4</v>
      </c>
      <c r="F12" s="179">
        <v>3.7</v>
      </c>
      <c r="G12" s="143" t="s">
        <v>465</v>
      </c>
    </row>
    <row r="13" spans="1:7" ht="14.25" x14ac:dyDescent="0.2">
      <c r="A13" s="88" t="s">
        <v>267</v>
      </c>
      <c r="B13" s="181">
        <v>94.5</v>
      </c>
      <c r="C13" s="96">
        <v>96</v>
      </c>
      <c r="D13" s="180">
        <v>98.4</v>
      </c>
      <c r="E13" s="180">
        <v>105</v>
      </c>
      <c r="F13" s="179">
        <v>52.5</v>
      </c>
      <c r="G13" s="144" t="s">
        <v>466</v>
      </c>
    </row>
    <row r="14" spans="1:7" ht="27" customHeight="1" x14ac:dyDescent="0.2">
      <c r="A14" s="335" t="s">
        <v>360</v>
      </c>
      <c r="B14" s="335"/>
      <c r="C14" s="335"/>
      <c r="D14" s="335"/>
      <c r="E14" s="335"/>
      <c r="F14" s="335"/>
      <c r="G14" s="335"/>
    </row>
    <row r="15" spans="1:7" ht="27.75" customHeight="1" x14ac:dyDescent="0.2">
      <c r="A15" s="324" t="s">
        <v>359</v>
      </c>
      <c r="B15" s="324"/>
      <c r="C15" s="324"/>
      <c r="D15" s="324"/>
      <c r="E15" s="324"/>
      <c r="F15" s="324"/>
      <c r="G15" s="324"/>
    </row>
    <row r="16" spans="1:7" x14ac:dyDescent="0.2">
      <c r="A16" s="4"/>
    </row>
  </sheetData>
  <mergeCells count="8">
    <mergeCell ref="A5:G5"/>
    <mergeCell ref="A6:G6"/>
    <mergeCell ref="A15:G15"/>
    <mergeCell ref="A7:A8"/>
    <mergeCell ref="G7:G8"/>
    <mergeCell ref="A14:G14"/>
    <mergeCell ref="E7:F7"/>
    <mergeCell ref="B8:E8"/>
  </mergeCells>
  <phoneticPr fontId="4" type="noConversion"/>
  <hyperlinks>
    <hyperlink ref="A1" location="'Spis tablic'!A1" display="POWRÓT/BACK"/>
  </hyperlinks>
  <pageMargins left="0.75" right="0.75" top="1" bottom="1" header="0.5" footer="0.5"/>
  <pageSetup paperSize="9" scale="96"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rgb="FFFFC000"/>
  </sheetPr>
  <dimension ref="A1:F17"/>
  <sheetViews>
    <sheetView zoomScaleNormal="100" zoomScaleSheetLayoutView="100" workbookViewId="0">
      <selection activeCell="A2" sqref="A2"/>
    </sheetView>
  </sheetViews>
  <sheetFormatPr defaultRowHeight="12.75" x14ac:dyDescent="0.2"/>
  <cols>
    <col min="1" max="1" width="60.42578125" style="90" customWidth="1"/>
    <col min="2" max="2" width="12.42578125" style="90" customWidth="1"/>
    <col min="3" max="3" width="13.140625" style="90" customWidth="1"/>
    <col min="4" max="4" width="12.42578125" style="90" customWidth="1"/>
    <col min="5" max="5" width="13.140625" style="90" customWidth="1"/>
    <col min="6" max="6" width="47.140625" style="90" customWidth="1"/>
    <col min="7" max="16384" width="9.140625" style="90"/>
  </cols>
  <sheetData>
    <row r="1" spans="1:6" x14ac:dyDescent="0.2">
      <c r="A1" s="117" t="s">
        <v>450</v>
      </c>
    </row>
    <row r="5" spans="1:6" x14ac:dyDescent="0.2">
      <c r="A5" s="14" t="s">
        <v>627</v>
      </c>
    </row>
    <row r="6" spans="1:6" x14ac:dyDescent="0.2">
      <c r="A6" s="213" t="s">
        <v>580</v>
      </c>
    </row>
    <row r="7" spans="1:6" ht="15.95" customHeight="1" x14ac:dyDescent="0.2">
      <c r="A7" s="331" t="s">
        <v>55</v>
      </c>
      <c r="B7" s="341">
        <v>2010</v>
      </c>
      <c r="C7" s="341">
        <v>2015</v>
      </c>
      <c r="D7" s="341">
        <v>2017</v>
      </c>
      <c r="E7" s="341">
        <v>2018</v>
      </c>
      <c r="F7" s="333" t="s">
        <v>56</v>
      </c>
    </row>
    <row r="8" spans="1:6" ht="9.75" customHeight="1" x14ac:dyDescent="0.2">
      <c r="A8" s="332"/>
      <c r="B8" s="342"/>
      <c r="C8" s="342"/>
      <c r="D8" s="342"/>
      <c r="E8" s="342"/>
      <c r="F8" s="334"/>
    </row>
    <row r="9" spans="1:6" ht="18" customHeight="1" x14ac:dyDescent="0.2">
      <c r="A9" s="28" t="s">
        <v>391</v>
      </c>
      <c r="B9" s="227">
        <v>7149</v>
      </c>
      <c r="C9" s="17">
        <v>7591</v>
      </c>
      <c r="D9" s="21">
        <v>7267</v>
      </c>
      <c r="E9" s="258">
        <v>7385</v>
      </c>
      <c r="F9" s="145" t="s">
        <v>468</v>
      </c>
    </row>
    <row r="10" spans="1:6" ht="14.25" x14ac:dyDescent="0.2">
      <c r="A10" s="51" t="s">
        <v>331</v>
      </c>
      <c r="B10" s="186">
        <v>95</v>
      </c>
      <c r="C10" s="17">
        <v>95</v>
      </c>
      <c r="D10" s="21">
        <v>95</v>
      </c>
      <c r="E10" s="25" t="s">
        <v>254</v>
      </c>
      <c r="F10" s="121" t="s">
        <v>469</v>
      </c>
    </row>
    <row r="11" spans="1:6" ht="14.25" x14ac:dyDescent="0.2">
      <c r="A11" s="17" t="s">
        <v>362</v>
      </c>
      <c r="B11" s="186">
        <v>9024</v>
      </c>
      <c r="C11" s="17">
        <v>9168</v>
      </c>
      <c r="D11" s="21">
        <v>8451</v>
      </c>
      <c r="E11" s="18">
        <v>7395</v>
      </c>
      <c r="F11" s="121" t="s">
        <v>470</v>
      </c>
    </row>
    <row r="12" spans="1:6" ht="14.25" x14ac:dyDescent="0.2">
      <c r="A12" s="52" t="s">
        <v>333</v>
      </c>
      <c r="B12" s="186">
        <v>7274</v>
      </c>
      <c r="C12" s="17">
        <v>7418</v>
      </c>
      <c r="D12" s="21">
        <v>6701</v>
      </c>
      <c r="E12" s="18">
        <v>7395</v>
      </c>
      <c r="F12" s="146" t="s">
        <v>471</v>
      </c>
    </row>
    <row r="13" spans="1:6" x14ac:dyDescent="0.2">
      <c r="A13" s="30" t="s">
        <v>146</v>
      </c>
      <c r="B13" s="180">
        <v>1</v>
      </c>
      <c r="C13" s="94">
        <v>1</v>
      </c>
      <c r="D13" s="95">
        <v>0.9</v>
      </c>
      <c r="E13" s="96">
        <v>1</v>
      </c>
      <c r="F13" s="123" t="s">
        <v>147</v>
      </c>
    </row>
    <row r="14" spans="1:6" x14ac:dyDescent="0.2">
      <c r="A14" s="13" t="s">
        <v>332</v>
      </c>
      <c r="B14" s="186">
        <v>1750</v>
      </c>
      <c r="C14" s="17">
        <v>1750</v>
      </c>
      <c r="D14" s="21">
        <v>1750</v>
      </c>
      <c r="E14" s="25" t="s">
        <v>254</v>
      </c>
      <c r="F14" s="122" t="s">
        <v>148</v>
      </c>
    </row>
    <row r="15" spans="1:6" x14ac:dyDescent="0.2">
      <c r="A15" s="30" t="s">
        <v>146</v>
      </c>
      <c r="B15" s="180">
        <v>18.399999999999999</v>
      </c>
      <c r="C15" s="94">
        <v>18.399999999999999</v>
      </c>
      <c r="D15" s="95">
        <v>18.399999999999999</v>
      </c>
      <c r="E15" s="110" t="s">
        <v>254</v>
      </c>
      <c r="F15" s="123" t="s">
        <v>147</v>
      </c>
    </row>
    <row r="16" spans="1:6" x14ac:dyDescent="0.2">
      <c r="A16" s="322" t="s">
        <v>370</v>
      </c>
      <c r="B16" s="322"/>
      <c r="C16" s="322"/>
      <c r="D16" s="322"/>
      <c r="E16" s="322"/>
      <c r="F16" s="322"/>
    </row>
    <row r="17" spans="1:6" x14ac:dyDescent="0.2">
      <c r="A17" s="323" t="s">
        <v>371</v>
      </c>
      <c r="B17" s="323"/>
      <c r="C17" s="323"/>
      <c r="D17" s="323"/>
      <c r="E17" s="323"/>
      <c r="F17" s="323"/>
    </row>
  </sheetData>
  <mergeCells count="8">
    <mergeCell ref="A16:F16"/>
    <mergeCell ref="A17:F17"/>
    <mergeCell ref="A7:A8"/>
    <mergeCell ref="F7:F8"/>
    <mergeCell ref="B7:B8"/>
    <mergeCell ref="C7:C8"/>
    <mergeCell ref="D7:D8"/>
    <mergeCell ref="E7:E8"/>
  </mergeCells>
  <phoneticPr fontId="4" type="noConversion"/>
  <hyperlinks>
    <hyperlink ref="A1" location="'Spis tablic'!A1" display="POWRÓT/BACK"/>
  </hyperlinks>
  <pageMargins left="0" right="0" top="0.98425196850393704" bottom="0.98425196850393704" header="0.51181102362204722" footer="0.51181102362204722"/>
  <pageSetup paperSize="9" scale="83"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rgb="FFFFC000"/>
  </sheetPr>
  <dimension ref="A1:J23"/>
  <sheetViews>
    <sheetView zoomScaleNormal="100" zoomScaleSheetLayoutView="100" workbookViewId="0">
      <selection activeCell="A2" sqref="A2"/>
    </sheetView>
  </sheetViews>
  <sheetFormatPr defaultRowHeight="12.75" x14ac:dyDescent="0.2"/>
  <cols>
    <col min="1" max="1" width="42.28515625" style="90" customWidth="1"/>
    <col min="2" max="3" width="14.42578125" style="90" customWidth="1"/>
    <col min="4" max="4" width="13.5703125" style="90" customWidth="1"/>
    <col min="5" max="5" width="13.7109375" style="90" customWidth="1"/>
    <col min="6" max="6" width="13" style="90" customWidth="1"/>
    <col min="7" max="7" width="39.42578125" style="90" customWidth="1"/>
    <col min="8" max="8" width="8.7109375" style="90" customWidth="1"/>
    <col min="9" max="10" width="9.140625" style="90" hidden="1" customWidth="1"/>
    <col min="11" max="16384" width="9.140625" style="90"/>
  </cols>
  <sheetData>
    <row r="1" spans="1:7" x14ac:dyDescent="0.2">
      <c r="A1" s="117" t="s">
        <v>450</v>
      </c>
    </row>
    <row r="4" spans="1:7" x14ac:dyDescent="0.2">
      <c r="A4" s="31"/>
      <c r="B4" s="31"/>
      <c r="C4" s="31"/>
      <c r="D4" s="31"/>
      <c r="E4" s="31"/>
      <c r="F4" s="31"/>
      <c r="G4" s="31"/>
    </row>
    <row r="5" spans="1:7" x14ac:dyDescent="0.2">
      <c r="A5" s="321" t="s">
        <v>628</v>
      </c>
      <c r="B5" s="321"/>
      <c r="C5" s="321"/>
      <c r="D5" s="321"/>
      <c r="E5" s="321"/>
      <c r="F5" s="321"/>
      <c r="G5" s="321"/>
    </row>
    <row r="6" spans="1:7" x14ac:dyDescent="0.2">
      <c r="A6" s="343" t="s">
        <v>581</v>
      </c>
      <c r="B6" s="343"/>
      <c r="C6" s="343"/>
      <c r="D6" s="343"/>
      <c r="E6" s="343"/>
      <c r="F6" s="343"/>
      <c r="G6" s="343"/>
    </row>
    <row r="7" spans="1:7" ht="15.95" customHeight="1" x14ac:dyDescent="0.2">
      <c r="A7" s="331" t="s">
        <v>55</v>
      </c>
      <c r="B7" s="70">
        <v>2010</v>
      </c>
      <c r="C7" s="70">
        <v>2015</v>
      </c>
      <c r="D7" s="244">
        <v>2017</v>
      </c>
      <c r="E7" s="319">
        <v>2018</v>
      </c>
      <c r="F7" s="337"/>
      <c r="G7" s="333" t="s">
        <v>56</v>
      </c>
    </row>
    <row r="8" spans="1:7" ht="29.25" customHeight="1" x14ac:dyDescent="0.2">
      <c r="A8" s="332"/>
      <c r="B8" s="319" t="s">
        <v>467</v>
      </c>
      <c r="C8" s="336"/>
      <c r="D8" s="336"/>
      <c r="E8" s="337"/>
      <c r="F8" s="70" t="s">
        <v>461</v>
      </c>
      <c r="G8" s="334"/>
    </row>
    <row r="9" spans="1:7" s="1" customFormat="1" ht="15.75" customHeight="1" x14ac:dyDescent="0.2">
      <c r="A9" s="5" t="s">
        <v>97</v>
      </c>
      <c r="B9" s="98">
        <v>171.4</v>
      </c>
      <c r="C9" s="98">
        <v>165.2</v>
      </c>
      <c r="D9" s="226">
        <v>161.4</v>
      </c>
      <c r="E9" s="226">
        <v>164.2</v>
      </c>
      <c r="F9" s="257">
        <v>100</v>
      </c>
      <c r="G9" s="135" t="s">
        <v>133</v>
      </c>
    </row>
    <row r="10" spans="1:7" ht="14.25" x14ac:dyDescent="0.2">
      <c r="A10" s="13" t="s">
        <v>299</v>
      </c>
      <c r="B10" s="96">
        <v>91.1</v>
      </c>
      <c r="C10" s="96">
        <v>83.9</v>
      </c>
      <c r="D10" s="180">
        <v>74.8</v>
      </c>
      <c r="E10" s="180">
        <v>75.2</v>
      </c>
      <c r="F10" s="179">
        <f>E10/E9*100</f>
        <v>45.797807551766148</v>
      </c>
      <c r="G10" s="122" t="s">
        <v>472</v>
      </c>
    </row>
    <row r="11" spans="1:7" x14ac:dyDescent="0.2">
      <c r="A11" s="30" t="s">
        <v>149</v>
      </c>
      <c r="B11" s="96">
        <v>46.1</v>
      </c>
      <c r="C11" s="96">
        <v>37.299999999999997</v>
      </c>
      <c r="D11" s="180">
        <v>25.8</v>
      </c>
      <c r="E11" s="180">
        <v>28.2</v>
      </c>
      <c r="F11" s="179">
        <f>E11/E9*100</f>
        <v>17.174177831912303</v>
      </c>
      <c r="G11" s="123" t="s">
        <v>150</v>
      </c>
    </row>
    <row r="12" spans="1:7" x14ac:dyDescent="0.2">
      <c r="A12" s="13" t="s">
        <v>151</v>
      </c>
      <c r="B12" s="96">
        <v>80.3</v>
      </c>
      <c r="C12" s="96">
        <v>81.3</v>
      </c>
      <c r="D12" s="180">
        <v>86.6</v>
      </c>
      <c r="E12" s="180">
        <v>89</v>
      </c>
      <c r="F12" s="179">
        <f>E12/E9*100</f>
        <v>54.202192448233866</v>
      </c>
      <c r="G12" s="122" t="s">
        <v>248</v>
      </c>
    </row>
    <row r="13" spans="1:7" x14ac:dyDescent="0.2">
      <c r="A13" s="17" t="s">
        <v>152</v>
      </c>
      <c r="B13" s="96">
        <v>125.3</v>
      </c>
      <c r="C13" s="96">
        <v>127.8</v>
      </c>
      <c r="D13" s="180">
        <v>135.6</v>
      </c>
      <c r="E13" s="180">
        <v>136</v>
      </c>
      <c r="F13" s="179">
        <f>E13/E9*100</f>
        <v>82.825822168087697</v>
      </c>
      <c r="G13" s="121" t="s">
        <v>238</v>
      </c>
    </row>
    <row r="14" spans="1:7" x14ac:dyDescent="0.2">
      <c r="A14" s="13" t="s">
        <v>153</v>
      </c>
      <c r="B14" s="96">
        <v>124.7</v>
      </c>
      <c r="C14" s="96">
        <v>127.3</v>
      </c>
      <c r="D14" s="180">
        <v>135.6</v>
      </c>
      <c r="E14" s="180">
        <v>135.9</v>
      </c>
      <c r="F14" s="179">
        <f>E14/E9*100</f>
        <v>82.764920828258226</v>
      </c>
      <c r="G14" s="122" t="s">
        <v>154</v>
      </c>
    </row>
    <row r="15" spans="1:7" x14ac:dyDescent="0.2">
      <c r="A15" s="30" t="s">
        <v>155</v>
      </c>
      <c r="B15" s="96">
        <v>5.3</v>
      </c>
      <c r="C15" s="96">
        <v>6.3</v>
      </c>
      <c r="D15" s="180">
        <v>6.7</v>
      </c>
      <c r="E15" s="180">
        <v>6.4</v>
      </c>
      <c r="F15" s="179">
        <f>E15/E9*100</f>
        <v>3.8976857490864805</v>
      </c>
      <c r="G15" s="123" t="s">
        <v>156</v>
      </c>
    </row>
    <row r="16" spans="1:7" ht="14.25" x14ac:dyDescent="0.2">
      <c r="A16" s="30" t="s">
        <v>300</v>
      </c>
      <c r="B16" s="110">
        <v>2.6</v>
      </c>
      <c r="C16" s="96">
        <v>2.1</v>
      </c>
      <c r="D16" s="180">
        <v>2.6</v>
      </c>
      <c r="E16" s="180">
        <v>2.2000000000000002</v>
      </c>
      <c r="F16" s="179">
        <f>E16/E9*100</f>
        <v>1.3398294762484777</v>
      </c>
      <c r="G16" s="123" t="s">
        <v>473</v>
      </c>
    </row>
    <row r="17" spans="1:7" x14ac:dyDescent="0.2">
      <c r="A17" s="30" t="s">
        <v>157</v>
      </c>
      <c r="B17" s="96">
        <v>49.5</v>
      </c>
      <c r="C17" s="96">
        <v>50.5</v>
      </c>
      <c r="D17" s="180">
        <v>53.2</v>
      </c>
      <c r="E17" s="180">
        <v>52</v>
      </c>
      <c r="F17" s="179">
        <f>E17/E9*100</f>
        <v>31.668696711327655</v>
      </c>
      <c r="G17" s="123" t="s">
        <v>158</v>
      </c>
    </row>
    <row r="18" spans="1:7" x14ac:dyDescent="0.2">
      <c r="A18" s="30" t="s">
        <v>335</v>
      </c>
      <c r="B18" s="96">
        <v>67.3</v>
      </c>
      <c r="C18" s="96">
        <v>68.5</v>
      </c>
      <c r="D18" s="180">
        <v>73</v>
      </c>
      <c r="E18" s="180">
        <v>75.3</v>
      </c>
      <c r="F18" s="179">
        <v>45.8</v>
      </c>
      <c r="G18" s="123" t="s">
        <v>162</v>
      </c>
    </row>
    <row r="19" spans="1:7" x14ac:dyDescent="0.2">
      <c r="A19" s="13" t="s">
        <v>159</v>
      </c>
      <c r="B19" s="96">
        <v>0.6</v>
      </c>
      <c r="C19" s="96">
        <v>0.5</v>
      </c>
      <c r="D19" s="180">
        <v>0.1</v>
      </c>
      <c r="E19" s="180">
        <v>0.1</v>
      </c>
      <c r="F19" s="179">
        <f>E19/E9*100</f>
        <v>6.0901339829476257E-2</v>
      </c>
      <c r="G19" s="122" t="s">
        <v>160</v>
      </c>
    </row>
    <row r="20" spans="1:7" x14ac:dyDescent="0.2">
      <c r="A20" s="30" t="s">
        <v>334</v>
      </c>
      <c r="B20" s="96">
        <v>0.6</v>
      </c>
      <c r="C20" s="96">
        <v>0.5</v>
      </c>
      <c r="D20" s="180">
        <v>0.1</v>
      </c>
      <c r="E20" s="181">
        <v>0</v>
      </c>
      <c r="F20" s="228">
        <v>0</v>
      </c>
      <c r="G20" s="123" t="s">
        <v>161</v>
      </c>
    </row>
    <row r="21" spans="1:7" s="31" customFormat="1" ht="25.5" customHeight="1" x14ac:dyDescent="0.2">
      <c r="A21" s="335" t="s">
        <v>414</v>
      </c>
      <c r="B21" s="335"/>
      <c r="C21" s="335"/>
      <c r="D21" s="335"/>
      <c r="E21" s="335"/>
      <c r="F21" s="335"/>
      <c r="G21" s="335"/>
    </row>
    <row r="22" spans="1:7" s="31" customFormat="1" ht="15.75" customHeight="1" x14ac:dyDescent="0.2">
      <c r="A22" s="344" t="s">
        <v>474</v>
      </c>
      <c r="B22" s="344"/>
      <c r="C22" s="344"/>
      <c r="D22" s="344"/>
      <c r="E22" s="344"/>
      <c r="F22" s="344"/>
      <c r="G22" s="344"/>
    </row>
    <row r="23" spans="1:7" x14ac:dyDescent="0.2">
      <c r="D23" s="62"/>
    </row>
  </sheetData>
  <mergeCells count="8">
    <mergeCell ref="A5:G5"/>
    <mergeCell ref="A6:G6"/>
    <mergeCell ref="A22:G22"/>
    <mergeCell ref="A7:A8"/>
    <mergeCell ref="G7:G8"/>
    <mergeCell ref="A21:G21"/>
    <mergeCell ref="E7:F7"/>
    <mergeCell ref="B8:E8"/>
  </mergeCells>
  <phoneticPr fontId="4" type="noConversion"/>
  <hyperlinks>
    <hyperlink ref="A1" location="'Spis tablic'!A1" display="POWRÓT/BACK"/>
  </hyperlinks>
  <pageMargins left="0.75" right="0.75" top="1" bottom="1" header="0.5" footer="0.5"/>
  <pageSetup paperSize="9" scale="8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rgb="FFFFC000"/>
  </sheetPr>
  <dimension ref="A1:F18"/>
  <sheetViews>
    <sheetView zoomScaleNormal="100" zoomScaleSheetLayoutView="100" workbookViewId="0">
      <selection activeCell="A2" sqref="A2"/>
    </sheetView>
  </sheetViews>
  <sheetFormatPr defaultRowHeight="12.75" x14ac:dyDescent="0.2"/>
  <cols>
    <col min="1" max="1" width="56.28515625" style="90" customWidth="1"/>
    <col min="2" max="2" width="14.28515625" style="90" customWidth="1"/>
    <col min="3" max="3" width="12.85546875" style="90" customWidth="1"/>
    <col min="4" max="4" width="13.28515625" style="90" customWidth="1"/>
    <col min="5" max="5" width="13" style="90" customWidth="1"/>
    <col min="6" max="6" width="55.140625" style="90" customWidth="1"/>
    <col min="7" max="16384" width="9.140625" style="90"/>
  </cols>
  <sheetData>
    <row r="1" spans="1:6" x14ac:dyDescent="0.2">
      <c r="A1" s="117" t="s">
        <v>450</v>
      </c>
    </row>
    <row r="5" spans="1:6" ht="14.25" x14ac:dyDescent="0.2">
      <c r="A5" s="345" t="s">
        <v>629</v>
      </c>
      <c r="B5" s="345"/>
      <c r="C5" s="345"/>
      <c r="D5" s="345"/>
      <c r="E5" s="345"/>
      <c r="F5" s="345"/>
    </row>
    <row r="6" spans="1:6" x14ac:dyDescent="0.2">
      <c r="A6" s="347" t="s">
        <v>658</v>
      </c>
      <c r="B6" s="347"/>
      <c r="C6" s="347"/>
      <c r="D6" s="347"/>
      <c r="E6" s="347"/>
      <c r="F6" s="347"/>
    </row>
    <row r="7" spans="1:6" ht="14.25" x14ac:dyDescent="0.2">
      <c r="A7" s="346" t="s">
        <v>475</v>
      </c>
      <c r="B7" s="346"/>
      <c r="C7" s="346"/>
      <c r="D7" s="346"/>
      <c r="E7" s="346"/>
      <c r="F7" s="346"/>
    </row>
    <row r="8" spans="1:6" x14ac:dyDescent="0.2">
      <c r="A8" s="348" t="s">
        <v>659</v>
      </c>
      <c r="B8" s="348"/>
      <c r="C8" s="348"/>
      <c r="D8" s="348"/>
      <c r="E8" s="348"/>
      <c r="F8" s="348"/>
    </row>
    <row r="9" spans="1:6" ht="21" customHeight="1" x14ac:dyDescent="0.2">
      <c r="A9" s="68" t="s">
        <v>55</v>
      </c>
      <c r="B9" s="70">
        <v>2010</v>
      </c>
      <c r="C9" s="70">
        <v>2015</v>
      </c>
      <c r="D9" s="243">
        <v>2017</v>
      </c>
      <c r="E9" s="244">
        <v>2018</v>
      </c>
      <c r="F9" s="147" t="s">
        <v>56</v>
      </c>
    </row>
    <row r="10" spans="1:6" ht="15.75" customHeight="1" x14ac:dyDescent="0.2">
      <c r="A10" s="5" t="s">
        <v>97</v>
      </c>
      <c r="B10" s="99">
        <v>133</v>
      </c>
      <c r="C10" s="99">
        <v>119</v>
      </c>
      <c r="D10" s="105">
        <v>120</v>
      </c>
      <c r="E10" s="105">
        <v>120</v>
      </c>
      <c r="F10" s="135" t="s">
        <v>133</v>
      </c>
    </row>
    <row r="11" spans="1:6" ht="25.5" x14ac:dyDescent="0.2">
      <c r="A11" s="28" t="s">
        <v>392</v>
      </c>
      <c r="B11" s="18">
        <v>46</v>
      </c>
      <c r="C11" s="18">
        <v>35</v>
      </c>
      <c r="D11" s="20">
        <v>31</v>
      </c>
      <c r="E11" s="20">
        <v>29</v>
      </c>
      <c r="F11" s="145" t="s">
        <v>395</v>
      </c>
    </row>
    <row r="12" spans="1:6" x14ac:dyDescent="0.2">
      <c r="A12" s="13" t="s">
        <v>163</v>
      </c>
      <c r="B12" s="18">
        <v>37</v>
      </c>
      <c r="C12" s="18">
        <v>28</v>
      </c>
      <c r="D12" s="20">
        <v>25</v>
      </c>
      <c r="E12" s="20">
        <v>25</v>
      </c>
      <c r="F12" s="122" t="s">
        <v>239</v>
      </c>
    </row>
    <row r="13" spans="1:6" x14ac:dyDescent="0.2">
      <c r="A13" s="30" t="s">
        <v>164</v>
      </c>
      <c r="B13" s="18">
        <v>28</v>
      </c>
      <c r="C13" s="18">
        <v>25</v>
      </c>
      <c r="D13" s="20">
        <v>24</v>
      </c>
      <c r="E13" s="20">
        <v>24</v>
      </c>
      <c r="F13" s="123" t="s">
        <v>165</v>
      </c>
    </row>
    <row r="14" spans="1:6" x14ac:dyDescent="0.2">
      <c r="A14" s="30" t="s">
        <v>166</v>
      </c>
      <c r="B14" s="18">
        <v>9</v>
      </c>
      <c r="C14" s="18">
        <v>3</v>
      </c>
      <c r="D14" s="20">
        <v>1</v>
      </c>
      <c r="E14" s="20">
        <v>1</v>
      </c>
      <c r="F14" s="123" t="s">
        <v>167</v>
      </c>
    </row>
    <row r="15" spans="1:6" x14ac:dyDescent="0.2">
      <c r="A15" s="13" t="s">
        <v>168</v>
      </c>
      <c r="B15" s="18">
        <v>9</v>
      </c>
      <c r="C15" s="18">
        <v>7</v>
      </c>
      <c r="D15" s="20">
        <v>6</v>
      </c>
      <c r="E15" s="20">
        <v>4</v>
      </c>
      <c r="F15" s="122" t="s">
        <v>336</v>
      </c>
    </row>
    <row r="16" spans="1:6" ht="28.5" customHeight="1" x14ac:dyDescent="0.2">
      <c r="A16" s="28" t="s">
        <v>393</v>
      </c>
      <c r="B16" s="18">
        <v>87</v>
      </c>
      <c r="C16" s="18">
        <v>84</v>
      </c>
      <c r="D16" s="20">
        <v>89</v>
      </c>
      <c r="E16" s="20">
        <v>91</v>
      </c>
      <c r="F16" s="145" t="s">
        <v>394</v>
      </c>
    </row>
    <row r="17" spans="1:6" x14ac:dyDescent="0.2">
      <c r="A17" s="322" t="s">
        <v>268</v>
      </c>
      <c r="B17" s="322"/>
      <c r="C17" s="322"/>
      <c r="D17" s="322"/>
      <c r="E17" s="322"/>
      <c r="F17" s="322"/>
    </row>
    <row r="18" spans="1:6" x14ac:dyDescent="0.2">
      <c r="A18" s="323" t="s">
        <v>286</v>
      </c>
      <c r="B18" s="323"/>
      <c r="C18" s="323"/>
      <c r="D18" s="323"/>
      <c r="E18" s="323"/>
      <c r="F18" s="323"/>
    </row>
  </sheetData>
  <mergeCells count="6">
    <mergeCell ref="A18:F18"/>
    <mergeCell ref="A5:F5"/>
    <mergeCell ref="A7:F7"/>
    <mergeCell ref="A6:F6"/>
    <mergeCell ref="A8:F8"/>
    <mergeCell ref="A17:F17"/>
  </mergeCells>
  <phoneticPr fontId="4" type="noConversion"/>
  <hyperlinks>
    <hyperlink ref="A1" location="'Spis tablic'!A1" display="POWRÓT/BACK"/>
  </hyperlinks>
  <pageMargins left="0.15748031496062992" right="0" top="0.98425196850393704" bottom="0.98425196850393704" header="0.51181102362204722" footer="0.51181102362204722"/>
  <pageSetup paperSize="9" scale="8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27</vt:i4>
      </vt:variant>
      <vt:variant>
        <vt:lpstr>Zakresy nazwane</vt:lpstr>
      </vt:variant>
      <vt:variant>
        <vt:i4>27</vt:i4>
      </vt:variant>
    </vt:vector>
  </HeadingPairs>
  <TitlesOfParts>
    <vt:vector size="54" baseType="lpstr">
      <vt:lpstr>Spis tablic</vt:lpstr>
      <vt:lpstr>Tabl. 1 (8)</vt:lpstr>
      <vt:lpstr>Tabl. 2 (9)</vt:lpstr>
      <vt:lpstr>Tabl. 3 (10)</vt:lpstr>
      <vt:lpstr>Tabl. 4 (11)</vt:lpstr>
      <vt:lpstr>Tabl. 5 (12</vt:lpstr>
      <vt:lpstr>Tabl. 6 (13)</vt:lpstr>
      <vt:lpstr>Tabl. 7 (14)</vt:lpstr>
      <vt:lpstr>Tabl. 8 (15)</vt:lpstr>
      <vt:lpstr>Tabl. 9 (16)</vt:lpstr>
      <vt:lpstr>Tabl. 10 (17)</vt:lpstr>
      <vt:lpstr>Tabl. 11 (18)</vt:lpstr>
      <vt:lpstr>Tabl. 12 (19)</vt:lpstr>
      <vt:lpstr>Tabl. 13 (20)</vt:lpstr>
      <vt:lpstr>Tabl. 14 (21)</vt:lpstr>
      <vt:lpstr>Tabl. 15 (22)</vt:lpstr>
      <vt:lpstr>Tabl. 16 (23)</vt:lpstr>
      <vt:lpstr>Tabl. 17 (24)</vt:lpstr>
      <vt:lpstr>Tabl. 18 (25)</vt:lpstr>
      <vt:lpstr>Tabl. 19 (26)</vt:lpstr>
      <vt:lpstr>Tabl. 20 (27)</vt:lpstr>
      <vt:lpstr>Tabl. 21 (28)</vt:lpstr>
      <vt:lpstr>Tabl. 22 (29)</vt:lpstr>
      <vt:lpstr>Tabl. 23 (30)</vt:lpstr>
      <vt:lpstr>Tabl. 24 (31)</vt:lpstr>
      <vt:lpstr>Tabl. 25 (32)</vt:lpstr>
      <vt:lpstr>Tabl. 26 (33)</vt:lpstr>
      <vt:lpstr>'Spis tablic'!Obszar_wydruku</vt:lpstr>
      <vt:lpstr>'Tabl. 1 (8)'!Obszar_wydruku</vt:lpstr>
      <vt:lpstr>'Tabl. 10 (17)'!Obszar_wydruku</vt:lpstr>
      <vt:lpstr>'Tabl. 11 (18)'!Obszar_wydruku</vt:lpstr>
      <vt:lpstr>'Tabl. 12 (19)'!Obszar_wydruku</vt:lpstr>
      <vt:lpstr>'Tabl. 13 (20)'!Obszar_wydruku</vt:lpstr>
      <vt:lpstr>'Tabl. 14 (21)'!Obszar_wydruku</vt:lpstr>
      <vt:lpstr>'Tabl. 15 (22)'!Obszar_wydruku</vt:lpstr>
      <vt:lpstr>'Tabl. 16 (23)'!Obszar_wydruku</vt:lpstr>
      <vt:lpstr>'Tabl. 17 (24)'!Obszar_wydruku</vt:lpstr>
      <vt:lpstr>'Tabl. 18 (25)'!Obszar_wydruku</vt:lpstr>
      <vt:lpstr>'Tabl. 19 (26)'!Obszar_wydruku</vt:lpstr>
      <vt:lpstr>'Tabl. 2 (9)'!Obszar_wydruku</vt:lpstr>
      <vt:lpstr>'Tabl. 20 (27)'!Obszar_wydruku</vt:lpstr>
      <vt:lpstr>'Tabl. 21 (28)'!Obszar_wydruku</vt:lpstr>
      <vt:lpstr>'Tabl. 22 (29)'!Obszar_wydruku</vt:lpstr>
      <vt:lpstr>'Tabl. 23 (30)'!Obszar_wydruku</vt:lpstr>
      <vt:lpstr>'Tabl. 24 (31)'!Obszar_wydruku</vt:lpstr>
      <vt:lpstr>'Tabl. 25 (32)'!Obszar_wydruku</vt:lpstr>
      <vt:lpstr>'Tabl. 26 (33)'!Obszar_wydruku</vt:lpstr>
      <vt:lpstr>'Tabl. 3 (10)'!Obszar_wydruku</vt:lpstr>
      <vt:lpstr>'Tabl. 4 (11)'!Obszar_wydruku</vt:lpstr>
      <vt:lpstr>'Tabl. 5 (12'!Obszar_wydruku</vt:lpstr>
      <vt:lpstr>'Tabl. 6 (13)'!Obszar_wydruku</vt:lpstr>
      <vt:lpstr>'Tabl. 7 (14)'!Obszar_wydruku</vt:lpstr>
      <vt:lpstr>'Tabl. 8 (15)'!Obszar_wydruku</vt:lpstr>
      <vt:lpstr>'Tabl. 9 (16)'!Obszar_wydruku</vt:lpstr>
    </vt:vector>
  </TitlesOfParts>
  <Company>US Warszawa, ARP Radom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Urząd Statystyczny w Gdańsku</dc:creator>
  <cp:lastModifiedBy>Wojdyńska Magdalena</cp:lastModifiedBy>
  <cp:lastPrinted>2017-05-10T12:03:08Z</cp:lastPrinted>
  <dcterms:created xsi:type="dcterms:W3CDTF">2009-03-24T08:03:33Z</dcterms:created>
  <dcterms:modified xsi:type="dcterms:W3CDTF">2020-01-14T08:28:22Z</dcterms:modified>
</cp:coreProperties>
</file>